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O7788\Desktop\20220422業務\01參展補助\112年\上網公告\02申請計劃書\"/>
    </mc:Choice>
  </mc:AlternateContent>
  <bookViews>
    <workbookView xWindow="360" yWindow="90" windowWidth="18315" windowHeight="11205"/>
  </bookViews>
  <sheets>
    <sheet name="工作表1" sheetId="1" r:id="rId1"/>
    <sheet name="工作表2" sheetId="2" r:id="rId2"/>
    <sheet name="工作表3" sheetId="3" r:id="rId3"/>
  </sheets>
  <definedNames>
    <definedName name="_xlnm.Print_Area" localSheetId="0">工作表1!$A$1:$J$44</definedName>
  </definedNames>
  <calcPr calcId="162913"/>
</workbook>
</file>

<file path=xl/calcChain.xml><?xml version="1.0" encoding="utf-8"?>
<calcChain xmlns="http://schemas.openxmlformats.org/spreadsheetml/2006/main">
  <c r="I18" i="1" l="1"/>
  <c r="F18" i="1" l="1"/>
  <c r="H8" i="1" l="1"/>
  <c r="J8" i="1" s="1"/>
  <c r="H10" i="1"/>
  <c r="J10" i="1" s="1"/>
  <c r="H12" i="1"/>
  <c r="J12" i="1" s="1"/>
  <c r="H14" i="1"/>
  <c r="J14" i="1" s="1"/>
  <c r="H16" i="1"/>
  <c r="I16" i="1" s="1"/>
  <c r="E18" i="1"/>
  <c r="G18" i="1"/>
  <c r="H18" i="1" l="1"/>
  <c r="J18" i="1" l="1"/>
  <c r="J16" i="1"/>
</calcChain>
</file>

<file path=xl/sharedStrings.xml><?xml version="1.0" encoding="utf-8"?>
<sst xmlns="http://schemas.openxmlformats.org/spreadsheetml/2006/main" count="54" uniqueCount="46">
  <si>
    <t>經費概算表</t>
  </si>
  <si>
    <t>編號</t>
  </si>
  <si>
    <t>新北市廠商名稱</t>
  </si>
  <si>
    <t>(中/英文)</t>
  </si>
  <si>
    <t>預算金額分攤明細</t>
  </si>
  <si>
    <t>合計</t>
  </si>
  <si>
    <t>申請補助款</t>
  </si>
  <si>
    <t>廠商自籌款</t>
  </si>
  <si>
    <t>中文</t>
  </si>
  <si>
    <t>英文</t>
  </si>
  <si>
    <t>合  計</t>
  </si>
  <si>
    <t>備註：</t>
  </si>
  <si>
    <t xml:space="preserve">    此    致</t>
  </si>
  <si>
    <t xml:space="preserve">新北市政府經濟發展局                          </t>
  </si>
  <si>
    <t xml:space="preserve">    </t>
  </si>
  <si>
    <t xml:space="preserve">  本聲明書內容若有不實，或同一計畫向不同政府機關重覆申領補助款(包括參加公協會籌組之參展團且獲其他政府機關參展補助者，或參加國貿局委託外貿協會辦理之參展團)，一經查獲，願無條件如數繳回貴局補助款。</t>
    <phoneticPr fontId="9" type="noConversion"/>
  </si>
  <si>
    <t xml:space="preserve">                                                                                                                               </t>
    <phoneticPr fontId="9" type="noConversion"/>
  </si>
  <si>
    <t xml:space="preserve"> (單位：新台幣/元) </t>
    <phoneticPr fontId="9" type="noConversion"/>
  </si>
  <si>
    <t>攤位數</t>
    <phoneticPr fontId="9" type="noConversion"/>
  </si>
  <si>
    <t>經費概算支出明細(補助項目及預算金額)</t>
    <phoneticPr fontId="9" type="noConversion"/>
  </si>
  <si>
    <t>(1個9平方米)</t>
    <phoneticPr fontId="9" type="noConversion"/>
  </si>
  <si>
    <t>1.本計畫書內文項目及廠商名冊可依申請單位實際需求增列。</t>
    <phoneticPr fontId="9" type="noConversion"/>
  </si>
  <si>
    <t>年</t>
    <phoneticPr fontId="9" type="noConversion"/>
  </si>
  <si>
    <t>月</t>
    <phoneticPr fontId="9" type="noConversion"/>
  </si>
  <si>
    <t>日</t>
    <phoneticPr fontId="9" type="noConversion"/>
  </si>
  <si>
    <t>中      華      民      國</t>
    <phoneticPr fontId="9" type="noConversion"/>
  </si>
  <si>
    <t>統一編號</t>
    <phoneticPr fontId="9" type="noConversion"/>
  </si>
  <si>
    <t>A股份有限公司</t>
  </si>
  <si>
    <t>A CO., LTD</t>
  </si>
  <si>
    <t>B股份有限公司</t>
  </si>
  <si>
    <t>B CO., LTD</t>
  </si>
  <si>
    <t>C股份有限公司</t>
  </si>
  <si>
    <t>C CO., LTD</t>
  </si>
  <si>
    <t>D股份有限公司</t>
  </si>
  <si>
    <t>D CO., LTD</t>
  </si>
  <si>
    <t>E股份有限公司</t>
  </si>
  <si>
    <t>E CO., LTD</t>
  </si>
  <si>
    <r>
      <t>申請單位會計人員簽章:</t>
    </r>
    <r>
      <rPr>
        <b/>
        <u/>
        <sz val="18"/>
        <color rgb="FFFF0000"/>
        <rFont val="標楷體"/>
        <family val="4"/>
        <charset val="136"/>
      </rPr>
      <t>李小新</t>
    </r>
    <phoneticPr fontId="9" type="noConversion"/>
  </si>
  <si>
    <r>
      <t>申請單位名稱：</t>
    </r>
    <r>
      <rPr>
        <b/>
        <u/>
        <sz val="14"/>
        <color rgb="FFFF0000"/>
        <rFont val="標楷體"/>
        <family val="4"/>
        <charset val="136"/>
      </rPr>
      <t>新北金發公會</t>
    </r>
    <phoneticPr fontId="9" type="noConversion"/>
  </si>
  <si>
    <r>
      <t>展售活動名稱：</t>
    </r>
    <r>
      <rPr>
        <b/>
        <u/>
        <sz val="14"/>
        <color rgb="FFFF0000"/>
        <rFont val="標楷體"/>
        <family val="4"/>
        <charset val="136"/>
      </rPr>
      <t>2022年全美五金展(2022 National Hardware Show)</t>
    </r>
    <phoneticPr fontId="9" type="noConversion"/>
  </si>
  <si>
    <t xml:space="preserve">            工商團體/代表廠商印鑑用印處：</t>
  </si>
  <si>
    <t>場地租金/線上展覽報名費</t>
    <phoneticPr fontId="9" type="noConversion"/>
  </si>
  <si>
    <r>
      <t>場地裝潢(</t>
    </r>
    <r>
      <rPr>
        <b/>
        <sz val="12"/>
        <rFont val="標楷體"/>
        <family val="4"/>
        <charset val="136"/>
      </rPr>
      <t>如為線上展覽請填0</t>
    </r>
    <r>
      <rPr>
        <sz val="12"/>
        <rFont val="標楷體"/>
        <family val="4"/>
        <charset val="136"/>
      </rPr>
      <t>)</t>
    </r>
    <phoneticPr fontId="9" type="noConversion"/>
  </si>
  <si>
    <t>2.實體展售活動：最高補助比例不得超過補助項目總經費50%，且補助經費限用於場地租金、場地裝潢。
工商團體組團參展，國外參展為每一廠商申請補助款最高8萬元，國內參展為申請補助款最高4萬元。
個別廠商申請者，國外參展為每一廠商申請補助款最高4萬元，國內參展為申請補助款最高2萬元。</t>
    <phoneticPr fontId="9" type="noConversion"/>
  </si>
  <si>
    <t>3.線上國際展覽：補助經費限為參加線上國際展覽之報名費，本市廠商個別參展，每一參展家數，最高補助新台幣2萬元</t>
    <phoneticPr fontId="9" type="noConversion"/>
  </si>
  <si>
    <r>
      <t>112年度</t>
    </r>
    <r>
      <rPr>
        <b/>
        <u/>
        <sz val="20"/>
        <rFont val="標楷體"/>
        <family val="4"/>
        <charset val="136"/>
      </rPr>
      <t>新北市政府經濟發展局鼓勵廠商國內外參展補助計畫
111年度新北市政府經濟發展局鼓勵廠商國內外參展補助計畫</t>
    </r>
    <r>
      <rPr>
        <b/>
        <u/>
        <sz val="20"/>
        <color rgb="FFFF0000"/>
        <rFont val="標楷體"/>
        <family val="4"/>
        <charset val="136"/>
      </rPr>
      <t xml:space="preserve">
</t>
    </r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</si>
</sst>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22" x14ac:knownFonts="1">
    <font>
      <sz val="12"/>
      <color theme="1"/>
      <name val="新細明體"/>
      <family val="2"/>
      <charset val="136"/>
      <scheme val="minor"/>
    </font>
    <font>
      <b/>
      <sz val="20"/>
      <color theme="1"/>
      <name val="標楷體"/>
      <family val="4"/>
      <charset val="136"/>
    </font>
    <font>
      <b/>
      <sz val="14"/>
      <color theme="1"/>
      <name val="標楷體"/>
      <family val="4"/>
      <charset val="136"/>
    </font>
    <font>
      <b/>
      <sz val="12"/>
      <color theme="1"/>
      <name val="標楷體"/>
      <family val="4"/>
      <charset val="136"/>
    </font>
    <font>
      <sz val="12"/>
      <color theme="1"/>
      <name val="標楷體"/>
      <family val="4"/>
      <charset val="136"/>
    </font>
    <font>
      <b/>
      <sz val="13"/>
      <color theme="1"/>
      <name val="標楷體"/>
      <family val="4"/>
      <charset val="136"/>
    </font>
    <font>
      <b/>
      <sz val="18"/>
      <color theme="1"/>
      <name val="標楷體"/>
      <family val="4"/>
      <charset val="136"/>
    </font>
    <font>
      <b/>
      <sz val="16"/>
      <color theme="1"/>
      <name val="標楷體"/>
      <family val="4"/>
      <charset val="136"/>
    </font>
    <font>
      <b/>
      <sz val="7"/>
      <color theme="1"/>
      <name val="標楷體"/>
      <family val="4"/>
      <charset val="136"/>
    </font>
    <font>
      <sz val="9"/>
      <name val="新細明體"/>
      <family val="2"/>
      <charset val="136"/>
      <scheme val="minor"/>
    </font>
    <font>
      <sz val="14"/>
      <color theme="1"/>
      <name val="標楷體"/>
      <family val="4"/>
      <charset val="136"/>
    </font>
    <font>
      <sz val="12"/>
      <color rgb="FFFF0000"/>
      <name val="標楷體"/>
      <family val="4"/>
      <charset val="136"/>
    </font>
    <font>
      <sz val="8"/>
      <color theme="1"/>
      <name val="標楷體"/>
      <family val="4"/>
      <charset val="136"/>
    </font>
    <font>
      <b/>
      <u/>
      <sz val="20"/>
      <color theme="1"/>
      <name val="標楷體"/>
      <family val="4"/>
      <charset val="136"/>
    </font>
    <font>
      <b/>
      <u/>
      <sz val="20"/>
      <color rgb="FFFF0000"/>
      <name val="標楷體"/>
      <family val="4"/>
      <charset val="136"/>
    </font>
    <font>
      <b/>
      <sz val="12"/>
      <color rgb="FFFF0000"/>
      <name val="標楷體"/>
      <family val="4"/>
      <charset val="136"/>
    </font>
    <font>
      <b/>
      <u/>
      <sz val="18"/>
      <color rgb="FFFF0000"/>
      <name val="標楷體"/>
      <family val="4"/>
      <charset val="136"/>
    </font>
    <font>
      <b/>
      <u/>
      <sz val="14"/>
      <color rgb="FFFF0000"/>
      <name val="標楷體"/>
      <family val="4"/>
      <charset val="136"/>
    </font>
    <font>
      <sz val="12"/>
      <name val="標楷體"/>
      <family val="4"/>
      <charset val="136"/>
    </font>
    <font>
      <b/>
      <u/>
      <sz val="20"/>
      <name val="標楷體"/>
      <family val="4"/>
      <charset val="136"/>
    </font>
    <font>
      <sz val="12"/>
      <color rgb="FFFF0000"/>
      <name val="新細明體"/>
      <family val="2"/>
      <charset val="136"/>
      <scheme val="minor"/>
    </font>
    <font>
      <b/>
      <sz val="12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65">
    <xf numFmtId="0" fontId="0" fillId="0" borderId="0" xfId="0">
      <alignment vertical="center"/>
    </xf>
    <xf numFmtId="0" fontId="2" fillId="0" borderId="0" xfId="0" applyFont="1" applyAlignment="1">
      <alignment horizontal="left" vertical="center" indent="3"/>
    </xf>
    <xf numFmtId="0" fontId="4" fillId="0" borderId="7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4" fillId="0" borderId="0" xfId="0" applyFont="1">
      <alignment vertical="center"/>
    </xf>
    <xf numFmtId="0" fontId="8" fillId="0" borderId="0" xfId="0" applyFont="1" applyAlignment="1">
      <alignment horizontal="left" vertical="center" indent="15"/>
    </xf>
    <xf numFmtId="0" fontId="6" fillId="0" borderId="0" xfId="0" applyFont="1">
      <alignment vertical="center"/>
    </xf>
    <xf numFmtId="0" fontId="8" fillId="0" borderId="0" xfId="0" applyFont="1" applyAlignment="1">
      <alignment horizontal="justify" vertical="center"/>
    </xf>
    <xf numFmtId="0" fontId="7" fillId="0" borderId="0" xfId="0" applyFont="1" applyAlignment="1">
      <alignment horizontal="justify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 wrapText="1"/>
    </xf>
    <xf numFmtId="0" fontId="12" fillId="0" borderId="2" xfId="0" applyFont="1" applyBorder="1" applyAlignment="1">
      <alignment vertical="center" wrapText="1"/>
    </xf>
    <xf numFmtId="0" fontId="10" fillId="0" borderId="0" xfId="0" applyFont="1" applyAlignment="1">
      <alignment horizontal="left" vertical="center" indent="2"/>
    </xf>
    <xf numFmtId="0" fontId="0" fillId="0" borderId="0" xfId="0" applyFont="1">
      <alignment vertical="center"/>
    </xf>
    <xf numFmtId="0" fontId="10" fillId="0" borderId="0" xfId="0" applyFont="1" applyAlignment="1">
      <alignment vertical="center"/>
    </xf>
    <xf numFmtId="0" fontId="10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4" fillId="0" borderId="1" xfId="0" applyFont="1" applyBorder="1" applyAlignment="1">
      <alignment horizontal="center" wrapText="1"/>
    </xf>
    <xf numFmtId="0" fontId="6" fillId="0" borderId="0" xfId="0" applyFont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176" fontId="4" fillId="0" borderId="0" xfId="0" applyNumberFormat="1" applyFont="1" applyBorder="1" applyAlignment="1">
      <alignment horizontal="center" vertical="center" wrapText="1"/>
    </xf>
    <xf numFmtId="176" fontId="3" fillId="0" borderId="0" xfId="0" applyNumberFormat="1" applyFont="1" applyBorder="1" applyAlignment="1">
      <alignment horizontal="center" vertical="center" wrapText="1"/>
    </xf>
    <xf numFmtId="0" fontId="11" fillId="0" borderId="12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17" fillId="0" borderId="0" xfId="0" applyFont="1" applyAlignment="1">
      <alignment horizontal="center" vertical="center"/>
    </xf>
    <xf numFmtId="0" fontId="18" fillId="0" borderId="7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176" fontId="15" fillId="0" borderId="10" xfId="0" applyNumberFormat="1" applyFont="1" applyBorder="1" applyAlignment="1">
      <alignment horizontal="center" vertical="center" wrapText="1"/>
    </xf>
    <xf numFmtId="176" fontId="15" fillId="0" borderId="9" xfId="0" applyNumberFormat="1" applyFont="1" applyBorder="1" applyAlignment="1">
      <alignment horizontal="center" vertical="center" wrapText="1"/>
    </xf>
    <xf numFmtId="176" fontId="11" fillId="0" borderId="1" xfId="0" applyNumberFormat="1" applyFont="1" applyBorder="1" applyAlignment="1">
      <alignment horizontal="center" vertical="center" wrapText="1"/>
    </xf>
    <xf numFmtId="176" fontId="11" fillId="0" borderId="2" xfId="0" applyNumberFormat="1" applyFont="1" applyBorder="1" applyAlignment="1">
      <alignment horizontal="center" vertical="center" wrapText="1"/>
    </xf>
    <xf numFmtId="176" fontId="11" fillId="0" borderId="10" xfId="0" applyNumberFormat="1" applyFont="1" applyBorder="1" applyAlignment="1">
      <alignment horizontal="center" vertical="center" wrapText="1"/>
    </xf>
    <xf numFmtId="176" fontId="11" fillId="0" borderId="9" xfId="0" applyNumberFormat="1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3" fillId="0" borderId="10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right" vertical="center"/>
    </xf>
    <xf numFmtId="0" fontId="4" fillId="0" borderId="10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11" fillId="0" borderId="0" xfId="0" applyFont="1" applyAlignment="1">
      <alignment horizontal="left" vertical="center"/>
    </xf>
    <xf numFmtId="0" fontId="20" fillId="0" borderId="0" xfId="0" applyFont="1" applyAlignment="1">
      <alignment vertical="center"/>
    </xf>
    <xf numFmtId="0" fontId="0" fillId="0" borderId="0" xfId="0" applyAlignment="1">
      <alignment vertical="center"/>
    </xf>
    <xf numFmtId="0" fontId="11" fillId="0" borderId="0" xfId="0" applyFont="1" applyAlignment="1">
      <alignment horizontal="left" vertical="center" wrapText="1"/>
    </xf>
    <xf numFmtId="0" fontId="18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/>
    </xf>
    <xf numFmtId="0" fontId="10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504824</xdr:colOff>
      <xdr:row>30</xdr:row>
      <xdr:rowOff>200026</xdr:rowOff>
    </xdr:from>
    <xdr:to>
      <xdr:col>8</xdr:col>
      <xdr:colOff>175259</xdr:colOff>
      <xdr:row>37</xdr:row>
      <xdr:rowOff>104776</xdr:rowOff>
    </xdr:to>
    <xdr:sp macro="" textlink="">
      <xdr:nvSpPr>
        <xdr:cNvPr id="1026" name="文字方塊 2"/>
        <xdr:cNvSpPr txBox="1">
          <a:spLocks noChangeArrowheads="1"/>
        </xdr:cNvSpPr>
      </xdr:nvSpPr>
      <xdr:spPr bwMode="auto">
        <a:xfrm>
          <a:off x="6379844" y="7964806"/>
          <a:ext cx="1560195" cy="160401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b" upright="1"/>
        <a:lstStyle/>
        <a:p>
          <a:pPr algn="l" rtl="0">
            <a:defRPr sz="1000"/>
          </a:pPr>
          <a:r>
            <a:rPr lang="zh-TW" altLang="en-US" sz="700" b="1" i="0" u="none" strike="noStrike" baseline="0">
              <a:solidFill>
                <a:srgbClr val="000000"/>
              </a:solidFill>
              <a:latin typeface="標楷體"/>
              <a:ea typeface="標楷體"/>
            </a:rPr>
            <a:t> </a:t>
          </a:r>
          <a:endParaRPr lang="zh-TW" altLang="en-US" sz="1200" b="0" i="0" u="none" strike="noStrike" baseline="0">
            <a:solidFill>
              <a:srgbClr val="000000"/>
            </a:solidFill>
            <a:latin typeface="Times New Roman"/>
            <a:ea typeface="標楷體"/>
            <a:cs typeface="Times New Roman"/>
          </a:endParaRPr>
        </a:p>
        <a:p>
          <a:pPr algn="l" rtl="0">
            <a:defRPr sz="1000"/>
          </a:pPr>
          <a:r>
            <a:rPr lang="zh-TW" altLang="en-US" sz="700" b="1" i="0" u="none" strike="noStrike" baseline="0">
              <a:solidFill>
                <a:srgbClr val="000000"/>
              </a:solidFill>
              <a:latin typeface="標楷體"/>
              <a:ea typeface="標楷體"/>
            </a:rPr>
            <a:t> </a:t>
          </a:r>
          <a:endParaRPr lang="zh-TW" altLang="en-US" sz="1200" b="0" i="0" u="none" strike="noStrike" baseline="0">
            <a:solidFill>
              <a:srgbClr val="000000"/>
            </a:solidFill>
            <a:latin typeface="Times New Roman"/>
            <a:ea typeface="標楷體"/>
            <a:cs typeface="Times New Roman"/>
          </a:endParaRPr>
        </a:p>
        <a:p>
          <a:pPr algn="l" rtl="0">
            <a:defRPr sz="1000"/>
          </a:pPr>
          <a:r>
            <a:rPr lang="zh-TW" altLang="en-US" sz="700" b="1" i="0" u="none" strike="noStrike" baseline="0">
              <a:solidFill>
                <a:srgbClr val="000000"/>
              </a:solidFill>
              <a:latin typeface="標楷體"/>
              <a:ea typeface="標楷體"/>
            </a:rPr>
            <a:t> </a:t>
          </a:r>
          <a:endParaRPr lang="zh-TW" altLang="en-US" sz="1200" b="0" i="0" u="none" strike="noStrike" baseline="0">
            <a:solidFill>
              <a:srgbClr val="000000"/>
            </a:solidFill>
            <a:latin typeface="Times New Roman"/>
            <a:ea typeface="標楷體"/>
            <a:cs typeface="Times New Roman"/>
          </a:endParaRPr>
        </a:p>
        <a:p>
          <a:pPr algn="l" rtl="0">
            <a:defRPr sz="1000"/>
          </a:pPr>
          <a:r>
            <a:rPr lang="zh-TW" altLang="en-US" sz="700" b="1" i="0" u="none" strike="noStrike" baseline="0">
              <a:solidFill>
                <a:srgbClr val="000000"/>
              </a:solidFill>
              <a:latin typeface="標楷體"/>
              <a:ea typeface="標楷體"/>
            </a:rPr>
            <a:t> </a:t>
          </a:r>
          <a:endParaRPr lang="zh-TW" altLang="en-US" sz="1200" b="0" i="0" u="none" strike="noStrike" baseline="0">
            <a:solidFill>
              <a:srgbClr val="000000"/>
            </a:solidFill>
            <a:latin typeface="Times New Roman"/>
            <a:ea typeface="標楷體"/>
            <a:cs typeface="Times New Roman"/>
          </a:endParaRPr>
        </a:p>
        <a:p>
          <a:pPr algn="l" rtl="0">
            <a:defRPr sz="1000"/>
          </a:pPr>
          <a:r>
            <a:rPr lang="zh-TW" altLang="en-US" sz="700" b="1" i="0" u="none" strike="noStrike" baseline="0">
              <a:solidFill>
                <a:srgbClr val="000000"/>
              </a:solidFill>
              <a:latin typeface="標楷體"/>
              <a:ea typeface="標楷體"/>
            </a:rPr>
            <a:t> </a:t>
          </a:r>
          <a:endParaRPr lang="zh-TW" altLang="en-US" sz="1200" b="0" i="0" u="none" strike="noStrike" baseline="0">
            <a:solidFill>
              <a:srgbClr val="000000"/>
            </a:solidFill>
            <a:latin typeface="Times New Roman"/>
            <a:ea typeface="標楷體"/>
            <a:cs typeface="Times New Roman"/>
          </a:endParaRPr>
        </a:p>
        <a:p>
          <a:pPr algn="ctr" rtl="0">
            <a:defRPr sz="1000"/>
          </a:pPr>
          <a:r>
            <a:rPr lang="zh-TW" altLang="en-US" sz="8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工商團體印信/代表廠商公司章</a:t>
          </a:r>
        </a:p>
      </xdr:txBody>
    </xdr:sp>
    <xdr:clientData/>
  </xdr:twoCellAnchor>
  <xdr:twoCellAnchor>
    <xdr:from>
      <xdr:col>8</xdr:col>
      <xdr:colOff>476249</xdr:colOff>
      <xdr:row>33</xdr:row>
      <xdr:rowOff>171450</xdr:rowOff>
    </xdr:from>
    <xdr:to>
      <xdr:col>9</xdr:col>
      <xdr:colOff>365760</xdr:colOff>
      <xdr:row>37</xdr:row>
      <xdr:rowOff>85725</xdr:rowOff>
    </xdr:to>
    <xdr:sp macro="" textlink="">
      <xdr:nvSpPr>
        <xdr:cNvPr id="1025" name="Text Box 1"/>
        <xdr:cNvSpPr txBox="1">
          <a:spLocks noChangeArrowheads="1"/>
        </xdr:cNvSpPr>
      </xdr:nvSpPr>
      <xdr:spPr bwMode="auto">
        <a:xfrm>
          <a:off x="8241029" y="8705850"/>
          <a:ext cx="796291" cy="84391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b" upright="1"/>
        <a:lstStyle/>
        <a:p>
          <a:pPr algn="l" rtl="0">
            <a:defRPr sz="1000"/>
          </a:pPr>
          <a:r>
            <a:rPr lang="zh-TW" altLang="en-US" sz="700" b="1" i="0" u="none" strike="noStrike" baseline="0">
              <a:solidFill>
                <a:srgbClr val="000000"/>
              </a:solidFill>
              <a:latin typeface="標楷體"/>
              <a:ea typeface="標楷體"/>
            </a:rPr>
            <a:t> </a:t>
          </a:r>
          <a:endParaRPr lang="zh-TW" altLang="en-US" sz="1200" b="0" i="0" u="none" strike="noStrike" baseline="0">
            <a:solidFill>
              <a:srgbClr val="000000"/>
            </a:solidFill>
            <a:latin typeface="Times New Roman"/>
            <a:ea typeface="標楷體"/>
            <a:cs typeface="Times New Roman"/>
          </a:endParaRPr>
        </a:p>
        <a:p>
          <a:pPr algn="l" rtl="0">
            <a:defRPr sz="1000"/>
          </a:pPr>
          <a:r>
            <a:rPr lang="zh-TW" altLang="en-US" sz="700" b="1" i="0" u="none" strike="noStrike" baseline="0">
              <a:solidFill>
                <a:srgbClr val="000000"/>
              </a:solidFill>
              <a:latin typeface="標楷體"/>
              <a:ea typeface="標楷體"/>
            </a:rPr>
            <a:t> </a:t>
          </a:r>
          <a:endParaRPr lang="zh-TW" altLang="en-US" sz="1200" b="0" i="0" u="none" strike="noStrike" baseline="0">
            <a:solidFill>
              <a:srgbClr val="000000"/>
            </a:solidFill>
            <a:latin typeface="Times New Roman"/>
            <a:ea typeface="標楷體"/>
            <a:cs typeface="Times New Roman"/>
          </a:endParaRPr>
        </a:p>
        <a:p>
          <a:pPr algn="ctr" rtl="0">
            <a:defRPr sz="1000"/>
          </a:pPr>
          <a:r>
            <a:rPr lang="zh-TW" altLang="en-US" sz="8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 代表人印章</a:t>
          </a:r>
          <a:endParaRPr lang="zh-TW" altLang="en-US" sz="1200" b="0" i="0" u="none" strike="noStrike" baseline="0">
            <a:solidFill>
              <a:srgbClr val="000000"/>
            </a:solidFill>
            <a:latin typeface="Times New Roman"/>
            <a:ea typeface="標楷體"/>
            <a:cs typeface="Times New Roman"/>
          </a:endParaRPr>
        </a:p>
      </xdr:txBody>
    </xdr:sp>
    <xdr:clientData/>
  </xdr:twoCellAnchor>
  <xdr:twoCellAnchor>
    <xdr:from>
      <xdr:col>7</xdr:col>
      <xdr:colOff>387349</xdr:colOff>
      <xdr:row>23</xdr:row>
      <xdr:rowOff>31115</xdr:rowOff>
    </xdr:from>
    <xdr:to>
      <xdr:col>9</xdr:col>
      <xdr:colOff>873124</xdr:colOff>
      <xdr:row>23</xdr:row>
      <xdr:rowOff>373380</xdr:rowOff>
    </xdr:to>
    <xdr:sp macro="" textlink="">
      <xdr:nvSpPr>
        <xdr:cNvPr id="1027" name="Text Box 3"/>
        <xdr:cNvSpPr txBox="1">
          <a:spLocks noChangeArrowheads="1"/>
        </xdr:cNvSpPr>
      </xdr:nvSpPr>
      <xdr:spPr bwMode="auto">
        <a:xfrm>
          <a:off x="7207249" y="6028055"/>
          <a:ext cx="2337435" cy="34226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申請案編碼:040201；公告期限:60天</a:t>
          </a:r>
        </a:p>
      </xdr:txBody>
    </xdr:sp>
    <xdr:clientData/>
  </xdr:twoCellAnchor>
  <xdr:twoCellAnchor>
    <xdr:from>
      <xdr:col>7</xdr:col>
      <xdr:colOff>387349</xdr:colOff>
      <xdr:row>41</xdr:row>
      <xdr:rowOff>104775</xdr:rowOff>
    </xdr:from>
    <xdr:to>
      <xdr:col>9</xdr:col>
      <xdr:colOff>873124</xdr:colOff>
      <xdr:row>43</xdr:row>
      <xdr:rowOff>114300</xdr:rowOff>
    </xdr:to>
    <xdr:sp macro="" textlink="">
      <xdr:nvSpPr>
        <xdr:cNvPr id="5" name="Text Box 3"/>
        <xdr:cNvSpPr txBox="1">
          <a:spLocks noChangeArrowheads="1"/>
        </xdr:cNvSpPr>
      </xdr:nvSpPr>
      <xdr:spPr bwMode="auto">
        <a:xfrm>
          <a:off x="7194549" y="10721975"/>
          <a:ext cx="2327275" cy="415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申請案編碼:040201；公告期限:60天</a:t>
          </a:r>
        </a:p>
      </xdr:txBody>
    </xdr:sp>
    <xdr:clientData/>
  </xdr:twoCellAnchor>
  <xdr:twoCellAnchor>
    <xdr:from>
      <xdr:col>6</xdr:col>
      <xdr:colOff>733424</xdr:colOff>
      <xdr:row>31</xdr:row>
      <xdr:rowOff>85726</xdr:rowOff>
    </xdr:from>
    <xdr:to>
      <xdr:col>7</xdr:col>
      <xdr:colOff>917971</xdr:colOff>
      <xdr:row>35</xdr:row>
      <xdr:rowOff>139066</xdr:rowOff>
    </xdr:to>
    <xdr:pic>
      <xdr:nvPicPr>
        <xdr:cNvPr id="6" name="圖片 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08444" y="8422006"/>
          <a:ext cx="1129427" cy="10896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8</xdr:col>
      <xdr:colOff>621029</xdr:colOff>
      <xdr:row>34</xdr:row>
      <xdr:rowOff>41910</xdr:rowOff>
    </xdr:from>
    <xdr:to>
      <xdr:col>9</xdr:col>
      <xdr:colOff>220979</xdr:colOff>
      <xdr:row>36</xdr:row>
      <xdr:rowOff>51435</xdr:rowOff>
    </xdr:to>
    <xdr:pic>
      <xdr:nvPicPr>
        <xdr:cNvPr id="7" name="圖片 6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85809" y="9102090"/>
          <a:ext cx="506730" cy="527685"/>
        </a:xfrm>
        <a:prstGeom prst="rect">
          <a:avLst/>
        </a:prstGeom>
        <a:noFill/>
        <a:ln w="28575">
          <a:solidFill>
            <a:srgbClr val="FF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</xdr:col>
      <xdr:colOff>388620</xdr:colOff>
      <xdr:row>2</xdr:row>
      <xdr:rowOff>0</xdr:rowOff>
    </xdr:from>
    <xdr:to>
      <xdr:col>5</xdr:col>
      <xdr:colOff>893444</xdr:colOff>
      <xdr:row>3</xdr:row>
      <xdr:rowOff>57150</xdr:rowOff>
    </xdr:to>
    <xdr:sp macro="" textlink="">
      <xdr:nvSpPr>
        <xdr:cNvPr id="8" name="AutoShape 1"/>
        <xdr:cNvSpPr>
          <a:spLocks noChangeArrowheads="1"/>
        </xdr:cNvSpPr>
      </xdr:nvSpPr>
      <xdr:spPr bwMode="auto">
        <a:xfrm>
          <a:off x="3886200" y="716280"/>
          <a:ext cx="1937384" cy="308610"/>
        </a:xfrm>
        <a:prstGeom prst="wedgeRoundRectCallout">
          <a:avLst>
            <a:gd name="adj1" fmla="val 125883"/>
            <a:gd name="adj2" fmla="val 261719"/>
            <a:gd name="adj3" fmla="val 16667"/>
          </a:avLst>
        </a:prstGeom>
        <a:solidFill>
          <a:srgbClr val="FFFFFF"/>
        </a:solidFill>
        <a:ln w="9525">
          <a:solidFill>
            <a:srgbClr val="000080"/>
          </a:solidFill>
          <a:miter lim="800000"/>
          <a:headEnd/>
          <a:tailEnd/>
        </a:ln>
      </xdr:spPr>
      <xdr:txBody>
        <a:bodyPr vertOverflow="clip" wrap="square" lIns="85725" tIns="47625" rIns="85725" bIns="47625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80"/>
              </a:solidFill>
              <a:latin typeface="標楷體"/>
              <a:ea typeface="標楷體"/>
            </a:rPr>
            <a:t>合計=場地租金</a:t>
          </a:r>
          <a:r>
            <a:rPr lang="zh-TW" altLang="zh-TW" sz="1000" b="0" i="0" baseline="0">
              <a:effectLst/>
              <a:latin typeface="+mn-lt"/>
              <a:ea typeface="+mn-ea"/>
              <a:cs typeface="+mn-cs"/>
            </a:rPr>
            <a:t>+</a:t>
          </a:r>
          <a:r>
            <a:rPr lang="zh-TW" altLang="en-US" sz="1200" b="0" i="0" u="none" strike="noStrike" baseline="0">
              <a:solidFill>
                <a:srgbClr val="000080"/>
              </a:solidFill>
              <a:latin typeface="標楷體"/>
              <a:ea typeface="標楷體"/>
            </a:rPr>
            <a:t>場地裝潢</a:t>
          </a:r>
          <a:endParaRPr lang="zh-TW" altLang="en-US" sz="1200" b="0" i="0" u="none" strike="noStrike" baseline="0">
            <a:solidFill>
              <a:srgbClr val="00008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6</xdr:col>
      <xdr:colOff>22860</xdr:colOff>
      <xdr:row>0</xdr:row>
      <xdr:rowOff>281940</xdr:rowOff>
    </xdr:from>
    <xdr:to>
      <xdr:col>9</xdr:col>
      <xdr:colOff>868680</xdr:colOff>
      <xdr:row>5</xdr:row>
      <xdr:rowOff>121920</xdr:rowOff>
    </xdr:to>
    <xdr:sp macro="" textlink="">
      <xdr:nvSpPr>
        <xdr:cNvPr id="10" name="AutoShape 2"/>
        <xdr:cNvSpPr>
          <a:spLocks noChangeArrowheads="1"/>
        </xdr:cNvSpPr>
      </xdr:nvSpPr>
      <xdr:spPr bwMode="auto">
        <a:xfrm>
          <a:off x="5897880" y="281940"/>
          <a:ext cx="3642360" cy="1226820"/>
        </a:xfrm>
        <a:prstGeom prst="wedgeRoundRectCallout">
          <a:avLst>
            <a:gd name="adj1" fmla="val 10209"/>
            <a:gd name="adj2" fmla="val 81138"/>
            <a:gd name="adj3" fmla="val 16667"/>
          </a:avLst>
        </a:prstGeom>
        <a:solidFill>
          <a:schemeClr val="bg1"/>
        </a:solidFill>
        <a:ln w="9525">
          <a:solidFill>
            <a:srgbClr val="000080"/>
          </a:solidFill>
          <a:miter lim="800000"/>
          <a:headEnd/>
          <a:tailEnd/>
        </a:ln>
      </xdr:spPr>
      <xdr:txBody>
        <a:bodyPr vertOverflow="clip" wrap="square" lIns="85725" tIns="47625" rIns="85725" bIns="47625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80"/>
              </a:solidFill>
              <a:latin typeface="標楷體"/>
              <a:ea typeface="標楷體"/>
            </a:rPr>
            <a:t>實體展售活動：工商團體組團參展，國外參展為每一廠商申請補助款最高</a:t>
          </a:r>
          <a:r>
            <a:rPr lang="en-US" altLang="zh-TW" sz="1000" b="0" i="0" u="none" strike="noStrike" baseline="0">
              <a:solidFill>
                <a:srgbClr val="000080"/>
              </a:solidFill>
              <a:latin typeface="標楷體"/>
              <a:ea typeface="標楷體"/>
            </a:rPr>
            <a:t>8</a:t>
          </a:r>
          <a:r>
            <a:rPr lang="zh-TW" altLang="en-US" sz="1000" b="0" i="0" u="none" strike="noStrike" baseline="0">
              <a:solidFill>
                <a:srgbClr val="000080"/>
              </a:solidFill>
              <a:latin typeface="標楷體"/>
              <a:ea typeface="標楷體"/>
            </a:rPr>
            <a:t>萬元，國內參展為申請補助款最高</a:t>
          </a:r>
          <a:r>
            <a:rPr lang="en-US" altLang="zh-TW" sz="1000" b="0" i="0" u="none" strike="noStrike" baseline="0">
              <a:solidFill>
                <a:srgbClr val="000080"/>
              </a:solidFill>
              <a:latin typeface="標楷體"/>
              <a:ea typeface="標楷體"/>
            </a:rPr>
            <a:t>4</a:t>
          </a:r>
          <a:r>
            <a:rPr lang="zh-TW" altLang="en-US" sz="1000" b="0" i="0" u="none" strike="noStrike" baseline="0">
              <a:solidFill>
                <a:srgbClr val="000080"/>
              </a:solidFill>
              <a:latin typeface="標楷體"/>
              <a:ea typeface="標楷體"/>
            </a:rPr>
            <a:t>萬元。個別廠商申請者，國外參展為每一廠商申請補助款最高</a:t>
          </a:r>
          <a:r>
            <a:rPr lang="en-US" altLang="zh-TW" sz="1000" b="0" i="0" u="none" strike="noStrike" baseline="0">
              <a:solidFill>
                <a:srgbClr val="000080"/>
              </a:solidFill>
              <a:latin typeface="標楷體"/>
              <a:ea typeface="標楷體"/>
            </a:rPr>
            <a:t>4</a:t>
          </a:r>
          <a:r>
            <a:rPr lang="zh-TW" altLang="en-US" sz="1000" b="0" i="0" u="none" strike="noStrike" baseline="0">
              <a:solidFill>
                <a:srgbClr val="000080"/>
              </a:solidFill>
              <a:latin typeface="標楷體"/>
              <a:ea typeface="標楷體"/>
            </a:rPr>
            <a:t>萬元，國內參展為申請補助款最高</a:t>
          </a:r>
          <a:r>
            <a:rPr lang="en-US" altLang="zh-TW" sz="1000" b="0" i="0" u="none" strike="noStrike" baseline="0">
              <a:solidFill>
                <a:srgbClr val="000080"/>
              </a:solidFill>
              <a:latin typeface="標楷體"/>
              <a:ea typeface="標楷體"/>
            </a:rPr>
            <a:t>2</a:t>
          </a:r>
          <a:r>
            <a:rPr lang="zh-TW" altLang="en-US" sz="1000" b="0" i="0" u="none" strike="noStrike" baseline="0">
              <a:solidFill>
                <a:srgbClr val="000080"/>
              </a:solidFill>
              <a:latin typeface="標楷體"/>
              <a:ea typeface="標楷體"/>
            </a:rPr>
            <a:t>萬元。</a:t>
          </a:r>
          <a:endParaRPr lang="en-US" altLang="zh-TW" sz="1000" b="0" i="0" u="none" strike="noStrike" baseline="0">
            <a:solidFill>
              <a:srgbClr val="000080"/>
            </a:solidFill>
            <a:latin typeface="標楷體"/>
            <a:ea typeface="標楷體"/>
          </a:endParaRPr>
        </a:p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80"/>
              </a:solidFill>
              <a:latin typeface="標楷體"/>
              <a:ea typeface="標楷體"/>
            </a:rPr>
            <a:t>線上國際展覽：本市廠商個別參展，每一參展家數，最高補助新台幣</a:t>
          </a:r>
          <a:r>
            <a:rPr lang="en-US" altLang="zh-TW" sz="1000" b="0" i="0" u="none" strike="noStrike" baseline="0">
              <a:solidFill>
                <a:srgbClr val="000080"/>
              </a:solidFill>
              <a:latin typeface="標楷體"/>
              <a:ea typeface="標楷體"/>
            </a:rPr>
            <a:t>2</a:t>
          </a:r>
          <a:r>
            <a:rPr lang="zh-TW" altLang="en-US" sz="1000" b="0" i="0" u="none" strike="noStrike" baseline="0">
              <a:solidFill>
                <a:srgbClr val="000080"/>
              </a:solidFill>
              <a:latin typeface="標楷體"/>
              <a:ea typeface="標楷體"/>
            </a:rPr>
            <a:t>萬元。</a:t>
          </a:r>
          <a:endParaRPr lang="en-US" altLang="zh-TW" sz="1000" b="0" i="0" u="none" strike="noStrike" baseline="0">
            <a:solidFill>
              <a:srgbClr val="000080"/>
            </a:solidFill>
            <a:latin typeface="標楷體"/>
            <a:ea typeface="標楷體"/>
          </a:endParaRPr>
        </a:p>
        <a:p>
          <a:pPr algn="l" rtl="0">
            <a:defRPr sz="1000"/>
          </a:pPr>
          <a:endParaRPr lang="zh-TW" altLang="zh-TW" sz="1100" b="0" i="0" u="none" strike="noStrike" baseline="0">
            <a:solidFill>
              <a:srgbClr val="000080"/>
            </a:solidFill>
            <a:latin typeface="標楷體"/>
            <a:ea typeface="標楷體"/>
            <a:cs typeface="+mn-cs"/>
          </a:endParaRPr>
        </a:p>
      </xdr:txBody>
    </xdr:sp>
    <xdr:clientData/>
  </xdr:twoCellAnchor>
  <xdr:twoCellAnchor>
    <xdr:from>
      <xdr:col>7</xdr:col>
      <xdr:colOff>22860</xdr:colOff>
      <xdr:row>20</xdr:row>
      <xdr:rowOff>30480</xdr:rowOff>
    </xdr:from>
    <xdr:to>
      <xdr:col>9</xdr:col>
      <xdr:colOff>432435</xdr:colOff>
      <xdr:row>21</xdr:row>
      <xdr:rowOff>17145</xdr:rowOff>
    </xdr:to>
    <xdr:sp macro="" textlink="">
      <xdr:nvSpPr>
        <xdr:cNvPr id="9" name="AutoShape 3"/>
        <xdr:cNvSpPr>
          <a:spLocks noChangeArrowheads="1"/>
        </xdr:cNvSpPr>
      </xdr:nvSpPr>
      <xdr:spPr bwMode="auto">
        <a:xfrm>
          <a:off x="6842760" y="5303520"/>
          <a:ext cx="2261235" cy="299085"/>
        </a:xfrm>
        <a:prstGeom prst="wedgeRoundRectCallout">
          <a:avLst>
            <a:gd name="adj1" fmla="val 50802"/>
            <a:gd name="adj2" fmla="val -129492"/>
            <a:gd name="adj3" fmla="val 16667"/>
          </a:avLst>
        </a:prstGeom>
        <a:solidFill>
          <a:srgbClr val="FFFFFF"/>
        </a:solidFill>
        <a:ln w="9525">
          <a:solidFill>
            <a:srgbClr val="000080"/>
          </a:solidFill>
          <a:miter lim="800000"/>
          <a:headEnd/>
          <a:tailEnd/>
        </a:ln>
      </xdr:spPr>
      <xdr:txBody>
        <a:bodyPr vertOverflow="clip" wrap="square" lIns="85725" tIns="47625" rIns="85725" bIns="47625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80"/>
              </a:solidFill>
              <a:latin typeface="標楷體"/>
              <a:ea typeface="標楷體"/>
            </a:rPr>
            <a:t>廠商自籌款=合計</a:t>
          </a:r>
          <a:r>
            <a:rPr lang="zh-TW" altLang="en-US" sz="1200" b="0" i="0" u="none" strike="noStrike" baseline="0">
              <a:solidFill>
                <a:srgbClr val="000080"/>
              </a:solidFill>
              <a:latin typeface="Times New Roman"/>
              <a:ea typeface="標楷體"/>
              <a:cs typeface="Times New Roman"/>
            </a:rPr>
            <a:t>-</a:t>
          </a:r>
          <a:r>
            <a:rPr lang="zh-TW" altLang="en-US" sz="1200" b="0" i="0" u="none" strike="noStrike" baseline="0">
              <a:solidFill>
                <a:srgbClr val="000080"/>
              </a:solidFill>
              <a:latin typeface="標楷體"/>
              <a:ea typeface="標楷體"/>
              <a:cs typeface="Times New Roman"/>
            </a:rPr>
            <a:t>申請補助款</a:t>
          </a:r>
          <a:endParaRPr lang="zh-TW" altLang="en-US" sz="1200" b="0" i="0" u="none" strike="noStrike" baseline="0">
            <a:solidFill>
              <a:srgbClr val="000080"/>
            </a:solidFill>
            <a:latin typeface="Times New Roman"/>
            <a:ea typeface="新細明體"/>
            <a:cs typeface="Times New Roman"/>
          </a:endParaRPr>
        </a:p>
      </xdr:txBody>
    </xdr:sp>
    <xdr:clientData/>
  </xdr:twoCellAnchor>
  <xdr:twoCellAnchor>
    <xdr:from>
      <xdr:col>0</xdr:col>
      <xdr:colOff>53341</xdr:colOff>
      <xdr:row>0</xdr:row>
      <xdr:rowOff>350520</xdr:rowOff>
    </xdr:from>
    <xdr:to>
      <xdr:col>2</xdr:col>
      <xdr:colOff>289561</xdr:colOff>
      <xdr:row>1</xdr:row>
      <xdr:rowOff>342900</xdr:rowOff>
    </xdr:to>
    <xdr:sp macro="" textlink="">
      <xdr:nvSpPr>
        <xdr:cNvPr id="11" name="AutoShape 4"/>
        <xdr:cNvSpPr>
          <a:spLocks noChangeArrowheads="1"/>
        </xdr:cNvSpPr>
      </xdr:nvSpPr>
      <xdr:spPr bwMode="auto">
        <a:xfrm>
          <a:off x="53341" y="350520"/>
          <a:ext cx="944880" cy="350520"/>
        </a:xfrm>
        <a:prstGeom prst="flowChartAlternateProcess">
          <a:avLst/>
        </a:prstGeom>
        <a:solidFill>
          <a:srgbClr val="FFFF99"/>
        </a:solidFill>
        <a:ln w="9525">
          <a:solidFill>
            <a:srgbClr val="993300"/>
          </a:solidFill>
          <a:miter lim="800000"/>
          <a:headEnd/>
          <a:tailEnd/>
        </a:ln>
      </xdr:spPr>
      <xdr:txBody>
        <a:bodyPr vertOverflow="clip" wrap="square" lIns="85725" tIns="47625" rIns="85725" bIns="47625" anchor="t" upright="1"/>
        <a:lstStyle/>
        <a:p>
          <a:pPr algn="l" rtl="0">
            <a:defRPr sz="1000"/>
          </a:pPr>
          <a:r>
            <a:rPr lang="zh-TW" altLang="en-US" sz="14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參考範例</a:t>
          </a:r>
          <a:endParaRPr lang="zh-TW" altLang="en-US" sz="1400" b="0" i="0" u="none" strike="noStrike" baseline="0">
            <a:solidFill>
              <a:srgbClr val="000000"/>
            </a:solidFill>
            <a:latin typeface="Times New Roman"/>
            <a:ea typeface="標楷體"/>
            <a:cs typeface="Times New Roman"/>
          </a:endParaRPr>
        </a:p>
        <a:p>
          <a:pPr algn="l" rtl="0">
            <a:defRPr sz="1000"/>
          </a:pPr>
          <a:endParaRPr lang="zh-TW" altLang="en-US" sz="14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2720340</xdr:colOff>
      <xdr:row>19</xdr:row>
      <xdr:rowOff>99060</xdr:rowOff>
    </xdr:from>
    <xdr:to>
      <xdr:col>4</xdr:col>
      <xdr:colOff>105783</xdr:colOff>
      <xdr:row>21</xdr:row>
      <xdr:rowOff>46168</xdr:rowOff>
    </xdr:to>
    <xdr:sp macro="" textlink="">
      <xdr:nvSpPr>
        <xdr:cNvPr id="12" name="文字方塊 11"/>
        <xdr:cNvSpPr txBox="1"/>
      </xdr:nvSpPr>
      <xdr:spPr>
        <a:xfrm>
          <a:off x="3429000" y="5143500"/>
          <a:ext cx="928743" cy="488128"/>
        </a:xfrm>
        <a:prstGeom prst="rect">
          <a:avLst/>
        </a:prstGeom>
        <a:solidFill>
          <a:schemeClr val="lt1"/>
        </a:solidFill>
        <a:ln w="31750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zh-TW" altLang="en-US" sz="2000">
              <a:solidFill>
                <a:srgbClr val="FF0000"/>
              </a:solidFill>
              <a:latin typeface="華康行楷體W5" panose="03000509000000000000" pitchFamily="65" charset="-120"/>
              <a:ea typeface="華康行楷體W5" panose="03000509000000000000" pitchFamily="65" charset="-120"/>
            </a:rPr>
            <a:t>章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0"/>
  <sheetViews>
    <sheetView tabSelected="1" topLeftCell="A19" zoomScaleNormal="100" workbookViewId="0">
      <selection activeCell="G40" sqref="G40"/>
    </sheetView>
  </sheetViews>
  <sheetFormatPr defaultRowHeight="16.5" x14ac:dyDescent="0.25"/>
  <cols>
    <col min="1" max="1" width="4.125" customWidth="1"/>
    <col min="2" max="2" width="6.25" customWidth="1"/>
    <col min="3" max="3" width="40.625" customWidth="1"/>
    <col min="4" max="4" width="11" customWidth="1"/>
    <col min="5" max="5" width="9.875" customWidth="1"/>
    <col min="6" max="8" width="13.75" customWidth="1"/>
    <col min="9" max="10" width="13.25" customWidth="1"/>
  </cols>
  <sheetData>
    <row r="1" spans="1:10" ht="27.75" x14ac:dyDescent="0.25">
      <c r="A1" s="35" t="s">
        <v>45</v>
      </c>
      <c r="B1" s="36"/>
      <c r="C1" s="36"/>
      <c r="D1" s="36"/>
      <c r="E1" s="36"/>
      <c r="F1" s="36"/>
      <c r="G1" s="36"/>
      <c r="H1" s="36"/>
      <c r="I1" s="36"/>
      <c r="J1" s="36"/>
    </row>
    <row r="2" spans="1:10" ht="27.75" x14ac:dyDescent="0.25">
      <c r="A2" s="37" t="s">
        <v>0</v>
      </c>
      <c r="B2" s="37"/>
      <c r="C2" s="37"/>
      <c r="D2" s="37"/>
      <c r="E2" s="37"/>
      <c r="F2" s="37"/>
      <c r="G2" s="37"/>
      <c r="H2" s="37"/>
      <c r="I2" s="37"/>
      <c r="J2" s="37"/>
    </row>
    <row r="3" spans="1:10" ht="19.5" x14ac:dyDescent="0.25">
      <c r="A3" s="38" t="s">
        <v>38</v>
      </c>
      <c r="B3" s="38"/>
      <c r="C3" s="38"/>
      <c r="D3" s="38"/>
      <c r="E3" s="38"/>
      <c r="F3" s="38"/>
      <c r="G3" s="38"/>
      <c r="H3" s="38"/>
      <c r="I3" s="38"/>
      <c r="J3" s="38"/>
    </row>
    <row r="4" spans="1:10" ht="19.5" x14ac:dyDescent="0.25">
      <c r="A4" s="38" t="s">
        <v>39</v>
      </c>
      <c r="B4" s="38"/>
      <c r="C4" s="38"/>
      <c r="D4" s="38"/>
      <c r="E4" s="38"/>
      <c r="F4" s="38"/>
      <c r="G4" s="38"/>
      <c r="H4" s="38"/>
      <c r="I4" s="38"/>
      <c r="J4" s="38"/>
    </row>
    <row r="5" spans="1:10" ht="13.5" customHeight="1" thickBot="1" x14ac:dyDescent="0.3">
      <c r="A5" s="1" t="s">
        <v>16</v>
      </c>
      <c r="B5" s="15"/>
      <c r="C5" s="15"/>
      <c r="D5" s="15"/>
      <c r="E5" s="15"/>
      <c r="F5" s="15"/>
      <c r="G5" s="15"/>
      <c r="H5" s="15"/>
      <c r="I5" s="49" t="s">
        <v>17</v>
      </c>
      <c r="J5" s="49"/>
    </row>
    <row r="6" spans="1:10" ht="25.5" customHeight="1" thickBot="1" x14ac:dyDescent="0.3">
      <c r="A6" s="45" t="s">
        <v>1</v>
      </c>
      <c r="B6" s="50" t="s">
        <v>2</v>
      </c>
      <c r="C6" s="51"/>
      <c r="D6" s="45" t="s">
        <v>26</v>
      </c>
      <c r="E6" s="19" t="s">
        <v>18</v>
      </c>
      <c r="F6" s="54" t="s">
        <v>19</v>
      </c>
      <c r="G6" s="55"/>
      <c r="H6" s="56"/>
      <c r="I6" s="54" t="s">
        <v>4</v>
      </c>
      <c r="J6" s="56"/>
    </row>
    <row r="7" spans="1:10" ht="47.45" customHeight="1" thickBot="1" x14ac:dyDescent="0.3">
      <c r="A7" s="46"/>
      <c r="B7" s="52" t="s">
        <v>3</v>
      </c>
      <c r="C7" s="53"/>
      <c r="D7" s="46"/>
      <c r="E7" s="13" t="s">
        <v>20</v>
      </c>
      <c r="F7" s="27" t="s">
        <v>41</v>
      </c>
      <c r="G7" s="27" t="s">
        <v>42</v>
      </c>
      <c r="H7" s="2" t="s">
        <v>5</v>
      </c>
      <c r="I7" s="3" t="s">
        <v>6</v>
      </c>
      <c r="J7" s="2" t="s">
        <v>7</v>
      </c>
    </row>
    <row r="8" spans="1:10" ht="21" customHeight="1" thickBot="1" x14ac:dyDescent="0.3">
      <c r="A8" s="45">
        <v>1</v>
      </c>
      <c r="B8" s="2" t="s">
        <v>8</v>
      </c>
      <c r="C8" s="24" t="s">
        <v>27</v>
      </c>
      <c r="D8" s="47">
        <v>12345678</v>
      </c>
      <c r="E8" s="47">
        <v>1</v>
      </c>
      <c r="F8" s="33">
        <v>50000</v>
      </c>
      <c r="G8" s="33">
        <v>40000</v>
      </c>
      <c r="H8" s="33">
        <f>F8+G8</f>
        <v>90000</v>
      </c>
      <c r="I8" s="29">
        <v>40000</v>
      </c>
      <c r="J8" s="31">
        <f>H8-I8</f>
        <v>50000</v>
      </c>
    </row>
    <row r="9" spans="1:10" ht="21" customHeight="1" thickBot="1" x14ac:dyDescent="0.3">
      <c r="A9" s="46"/>
      <c r="B9" s="2" t="s">
        <v>9</v>
      </c>
      <c r="C9" s="25" t="s">
        <v>28</v>
      </c>
      <c r="D9" s="48"/>
      <c r="E9" s="48"/>
      <c r="F9" s="34"/>
      <c r="G9" s="34"/>
      <c r="H9" s="34"/>
      <c r="I9" s="30"/>
      <c r="J9" s="32"/>
    </row>
    <row r="10" spans="1:10" ht="21" customHeight="1" thickBot="1" x14ac:dyDescent="0.3">
      <c r="A10" s="45">
        <v>2</v>
      </c>
      <c r="B10" s="2" t="s">
        <v>8</v>
      </c>
      <c r="C10" s="25" t="s">
        <v>29</v>
      </c>
      <c r="D10" s="47">
        <v>87654321</v>
      </c>
      <c r="E10" s="47">
        <v>1</v>
      </c>
      <c r="F10" s="33">
        <v>30000</v>
      </c>
      <c r="G10" s="33">
        <v>20000</v>
      </c>
      <c r="H10" s="33">
        <f t="shared" ref="H10" si="0">F10+G10</f>
        <v>50000</v>
      </c>
      <c r="I10" s="29">
        <v>20000</v>
      </c>
      <c r="J10" s="31">
        <f>H10-I10</f>
        <v>30000</v>
      </c>
    </row>
    <row r="11" spans="1:10" ht="21" customHeight="1" thickBot="1" x14ac:dyDescent="0.3">
      <c r="A11" s="46"/>
      <c r="B11" s="2" t="s">
        <v>9</v>
      </c>
      <c r="C11" s="25" t="s">
        <v>30</v>
      </c>
      <c r="D11" s="48"/>
      <c r="E11" s="48"/>
      <c r="F11" s="34"/>
      <c r="G11" s="34"/>
      <c r="H11" s="34"/>
      <c r="I11" s="30"/>
      <c r="J11" s="32"/>
    </row>
    <row r="12" spans="1:10" ht="21" customHeight="1" thickBot="1" x14ac:dyDescent="0.3">
      <c r="A12" s="45">
        <v>3</v>
      </c>
      <c r="B12" s="2" t="s">
        <v>8</v>
      </c>
      <c r="C12" s="25" t="s">
        <v>31</v>
      </c>
      <c r="D12" s="47">
        <v>98765432</v>
      </c>
      <c r="E12" s="47">
        <v>1</v>
      </c>
      <c r="F12" s="33">
        <v>40000</v>
      </c>
      <c r="G12" s="33">
        <v>20000</v>
      </c>
      <c r="H12" s="33">
        <f t="shared" ref="H12" si="1">F12+G12</f>
        <v>60000</v>
      </c>
      <c r="I12" s="29">
        <v>30000</v>
      </c>
      <c r="J12" s="31">
        <f t="shared" ref="J12" si="2">H12-I12</f>
        <v>30000</v>
      </c>
    </row>
    <row r="13" spans="1:10" ht="21" customHeight="1" thickBot="1" x14ac:dyDescent="0.3">
      <c r="A13" s="46"/>
      <c r="B13" s="2" t="s">
        <v>9</v>
      </c>
      <c r="C13" s="25" t="s">
        <v>32</v>
      </c>
      <c r="D13" s="48"/>
      <c r="E13" s="48"/>
      <c r="F13" s="34"/>
      <c r="G13" s="34"/>
      <c r="H13" s="34"/>
      <c r="I13" s="30"/>
      <c r="J13" s="32"/>
    </row>
    <row r="14" spans="1:10" ht="21" customHeight="1" thickBot="1" x14ac:dyDescent="0.3">
      <c r="A14" s="45">
        <v>4</v>
      </c>
      <c r="B14" s="2" t="s">
        <v>8</v>
      </c>
      <c r="C14" s="25" t="s">
        <v>33</v>
      </c>
      <c r="D14" s="47">
        <v>23456789</v>
      </c>
      <c r="E14" s="47">
        <v>1</v>
      </c>
      <c r="F14" s="33">
        <v>40000</v>
      </c>
      <c r="G14" s="33">
        <v>20000</v>
      </c>
      <c r="H14" s="33">
        <f t="shared" ref="H14" si="3">F14+G14</f>
        <v>60000</v>
      </c>
      <c r="I14" s="29">
        <v>30000</v>
      </c>
      <c r="J14" s="31">
        <f t="shared" ref="J14" si="4">H14-I14</f>
        <v>30000</v>
      </c>
    </row>
    <row r="15" spans="1:10" ht="21" customHeight="1" thickBot="1" x14ac:dyDescent="0.3">
      <c r="A15" s="46"/>
      <c r="B15" s="2" t="s">
        <v>9</v>
      </c>
      <c r="C15" s="25" t="s">
        <v>34</v>
      </c>
      <c r="D15" s="48"/>
      <c r="E15" s="48"/>
      <c r="F15" s="34"/>
      <c r="G15" s="34"/>
      <c r="H15" s="34"/>
      <c r="I15" s="30"/>
      <c r="J15" s="32"/>
    </row>
    <row r="16" spans="1:10" ht="21" customHeight="1" thickBot="1" x14ac:dyDescent="0.3">
      <c r="A16" s="45">
        <v>5</v>
      </c>
      <c r="B16" s="2" t="s">
        <v>8</v>
      </c>
      <c r="C16" s="25" t="s">
        <v>35</v>
      </c>
      <c r="D16" s="47">
        <v>11223344</v>
      </c>
      <c r="E16" s="47">
        <v>1</v>
      </c>
      <c r="F16" s="33">
        <v>30000</v>
      </c>
      <c r="G16" s="33">
        <v>10000</v>
      </c>
      <c r="H16" s="33">
        <f t="shared" ref="H16" si="5">F16+G16</f>
        <v>40000</v>
      </c>
      <c r="I16" s="29">
        <f>H16/2</f>
        <v>20000</v>
      </c>
      <c r="J16" s="31">
        <f t="shared" ref="J16" si="6">H16-I16</f>
        <v>20000</v>
      </c>
    </row>
    <row r="17" spans="1:10" ht="21" customHeight="1" thickBot="1" x14ac:dyDescent="0.3">
      <c r="A17" s="46"/>
      <c r="B17" s="2" t="s">
        <v>9</v>
      </c>
      <c r="C17" s="25" t="s">
        <v>36</v>
      </c>
      <c r="D17" s="48"/>
      <c r="E17" s="48"/>
      <c r="F17" s="34">
        <v>1</v>
      </c>
      <c r="G17" s="34"/>
      <c r="H17" s="34"/>
      <c r="I17" s="30"/>
      <c r="J17" s="32"/>
    </row>
    <row r="18" spans="1:10" ht="18" customHeight="1" x14ac:dyDescent="0.25">
      <c r="A18" s="39" t="s">
        <v>10</v>
      </c>
      <c r="B18" s="40"/>
      <c r="C18" s="40"/>
      <c r="D18" s="41"/>
      <c r="E18" s="33">
        <f>SUM(E8:E17)</f>
        <v>5</v>
      </c>
      <c r="F18" s="33">
        <f>F8+F10+F12+F14+F16</f>
        <v>190000</v>
      </c>
      <c r="G18" s="33">
        <f>SUM(G8:G17)</f>
        <v>110000</v>
      </c>
      <c r="H18" s="33">
        <f>SUM(H8:H17)</f>
        <v>300000</v>
      </c>
      <c r="I18" s="29">
        <f>SUM(I8:I17)</f>
        <v>140000</v>
      </c>
      <c r="J18" s="31">
        <f t="shared" ref="J18" si="7">H18-I18</f>
        <v>160000</v>
      </c>
    </row>
    <row r="19" spans="1:10" ht="18" customHeight="1" thickBot="1" x14ac:dyDescent="0.3">
      <c r="A19" s="42"/>
      <c r="B19" s="43"/>
      <c r="C19" s="43"/>
      <c r="D19" s="44"/>
      <c r="E19" s="34"/>
      <c r="F19" s="34"/>
      <c r="G19" s="34"/>
      <c r="H19" s="34"/>
      <c r="I19" s="30"/>
      <c r="J19" s="32"/>
    </row>
    <row r="20" spans="1:10" ht="18" customHeight="1" x14ac:dyDescent="0.25">
      <c r="A20" s="21"/>
      <c r="B20" s="21"/>
      <c r="C20" s="21"/>
      <c r="D20" s="21"/>
      <c r="E20" s="22"/>
      <c r="F20" s="22"/>
      <c r="G20" s="22"/>
      <c r="H20" s="22"/>
      <c r="I20" s="23"/>
      <c r="J20" s="22"/>
    </row>
    <row r="21" spans="1:10" ht="25.5" x14ac:dyDescent="0.25">
      <c r="A21" s="18" t="s">
        <v>37</v>
      </c>
      <c r="B21" s="18"/>
      <c r="C21" s="18"/>
      <c r="D21" s="18"/>
      <c r="E21" s="11"/>
      <c r="F21" s="15"/>
      <c r="G21" s="15"/>
      <c r="H21" s="15"/>
      <c r="I21" s="15"/>
      <c r="J21" s="15"/>
    </row>
    <row r="22" spans="1:10" x14ac:dyDescent="0.25">
      <c r="A22" s="10" t="s">
        <v>11</v>
      </c>
      <c r="B22" s="15"/>
      <c r="C22" s="15"/>
      <c r="D22" s="15"/>
      <c r="E22" s="15"/>
      <c r="F22" s="15"/>
      <c r="G22" s="15"/>
      <c r="H22" s="15"/>
      <c r="I22" s="15"/>
      <c r="J22" s="15"/>
    </row>
    <row r="23" spans="1:10" x14ac:dyDescent="0.25">
      <c r="A23" s="62" t="s">
        <v>21</v>
      </c>
      <c r="B23" s="62"/>
      <c r="C23" s="62"/>
      <c r="D23" s="62"/>
      <c r="E23" s="9"/>
      <c r="F23" s="15"/>
      <c r="G23" s="15"/>
      <c r="H23" s="15"/>
      <c r="I23" s="15"/>
      <c r="J23" s="15"/>
    </row>
    <row r="24" spans="1:10" ht="50.45" customHeight="1" x14ac:dyDescent="0.25">
      <c r="A24" s="60" t="s">
        <v>43</v>
      </c>
      <c r="B24" s="61"/>
      <c r="C24" s="61"/>
      <c r="D24" s="61"/>
      <c r="E24" s="61"/>
      <c r="F24" s="61"/>
      <c r="G24" s="61"/>
      <c r="H24" s="59"/>
      <c r="I24" s="15"/>
      <c r="J24" s="15"/>
    </row>
    <row r="25" spans="1:10" x14ac:dyDescent="0.25">
      <c r="A25" s="57" t="s">
        <v>44</v>
      </c>
      <c r="B25" s="57"/>
      <c r="C25" s="57"/>
      <c r="D25" s="57"/>
      <c r="E25" s="58"/>
      <c r="F25" s="58"/>
      <c r="G25" s="58"/>
      <c r="H25" s="59"/>
      <c r="I25" s="59"/>
    </row>
    <row r="26" spans="1:10" ht="19.5" customHeight="1" x14ac:dyDescent="0.25">
      <c r="A26" s="64" t="s">
        <v>15</v>
      </c>
      <c r="B26" s="64"/>
      <c r="C26" s="64"/>
      <c r="D26" s="64"/>
      <c r="E26" s="64"/>
      <c r="F26" s="64"/>
      <c r="G26" s="64"/>
      <c r="H26" s="64"/>
      <c r="I26" s="64"/>
      <c r="J26" s="64"/>
    </row>
    <row r="27" spans="1:10" ht="27.6" customHeight="1" x14ac:dyDescent="0.25">
      <c r="A27" s="64"/>
      <c r="B27" s="64"/>
      <c r="C27" s="64"/>
      <c r="D27" s="64"/>
      <c r="E27" s="64"/>
      <c r="F27" s="64"/>
      <c r="G27" s="64"/>
      <c r="H27" s="64"/>
      <c r="I27" s="64"/>
      <c r="J27" s="64"/>
    </row>
    <row r="28" spans="1:10" ht="19.5" customHeight="1" x14ac:dyDescent="0.25">
      <c r="A28" s="12"/>
      <c r="B28" s="12"/>
      <c r="C28" s="12"/>
      <c r="D28" s="12"/>
      <c r="E28" s="12"/>
      <c r="F28" s="12"/>
      <c r="G28" s="12"/>
      <c r="H28" s="12"/>
      <c r="I28" s="12"/>
      <c r="J28" s="12"/>
    </row>
    <row r="29" spans="1:10" ht="19.5" x14ac:dyDescent="0.25">
      <c r="A29" s="14" t="s">
        <v>12</v>
      </c>
      <c r="B29" s="15"/>
      <c r="C29" s="15"/>
    </row>
    <row r="30" spans="1:10" ht="19.5" x14ac:dyDescent="0.25">
      <c r="A30" s="14"/>
      <c r="B30" s="15"/>
      <c r="C30" s="15"/>
    </row>
    <row r="31" spans="1:10" ht="19.5" x14ac:dyDescent="0.25">
      <c r="A31" s="63" t="s">
        <v>13</v>
      </c>
      <c r="B31" s="63"/>
      <c r="C31" s="63"/>
    </row>
    <row r="32" spans="1:10" ht="25.5" x14ac:dyDescent="0.25">
      <c r="A32" s="5"/>
      <c r="D32" s="20" t="s">
        <v>40</v>
      </c>
      <c r="E32" s="6"/>
    </row>
    <row r="34" spans="1:10" x14ac:dyDescent="0.25">
      <c r="A34" s="4"/>
    </row>
    <row r="35" spans="1:10" ht="25.5" x14ac:dyDescent="0.25">
      <c r="A35" s="6" t="s">
        <v>14</v>
      </c>
    </row>
    <row r="36" spans="1:10" x14ac:dyDescent="0.25">
      <c r="A36" s="7"/>
    </row>
    <row r="38" spans="1:10" ht="21" x14ac:dyDescent="0.25">
      <c r="A38" s="8"/>
    </row>
    <row r="40" spans="1:10" ht="19.5" x14ac:dyDescent="0.25">
      <c r="B40" s="28" t="s">
        <v>25</v>
      </c>
      <c r="C40" s="28"/>
      <c r="D40" s="28"/>
      <c r="E40" s="26">
        <v>112</v>
      </c>
      <c r="F40" s="17" t="s">
        <v>22</v>
      </c>
      <c r="G40" s="26">
        <v>3</v>
      </c>
      <c r="H40" s="17" t="s">
        <v>23</v>
      </c>
      <c r="I40" s="26">
        <v>1</v>
      </c>
      <c r="J40" s="16" t="s">
        <v>24</v>
      </c>
    </row>
  </sheetData>
  <mergeCells count="64">
    <mergeCell ref="A25:I25"/>
    <mergeCell ref="A24:H24"/>
    <mergeCell ref="A23:D23"/>
    <mergeCell ref="A31:C31"/>
    <mergeCell ref="A26:J27"/>
    <mergeCell ref="I5:J5"/>
    <mergeCell ref="B6:C6"/>
    <mergeCell ref="B7:C7"/>
    <mergeCell ref="D6:D7"/>
    <mergeCell ref="F6:H6"/>
    <mergeCell ref="I6:J6"/>
    <mergeCell ref="E18:E19"/>
    <mergeCell ref="F8:F9"/>
    <mergeCell ref="F10:F11"/>
    <mergeCell ref="F12:F13"/>
    <mergeCell ref="F14:F15"/>
    <mergeCell ref="F16:F17"/>
    <mergeCell ref="F18:F19"/>
    <mergeCell ref="E14:E15"/>
    <mergeCell ref="E16:E17"/>
    <mergeCell ref="E8:E9"/>
    <mergeCell ref="E10:E11"/>
    <mergeCell ref="E12:E13"/>
    <mergeCell ref="A1:J1"/>
    <mergeCell ref="A2:J2"/>
    <mergeCell ref="A3:J3"/>
    <mergeCell ref="A18:D19"/>
    <mergeCell ref="A16:A17"/>
    <mergeCell ref="D16:D17"/>
    <mergeCell ref="A14:A15"/>
    <mergeCell ref="D14:D15"/>
    <mergeCell ref="A12:A13"/>
    <mergeCell ref="D12:D13"/>
    <mergeCell ref="A10:A11"/>
    <mergeCell ref="D10:D11"/>
    <mergeCell ref="A8:A9"/>
    <mergeCell ref="D8:D9"/>
    <mergeCell ref="A6:A7"/>
    <mergeCell ref="A4:J4"/>
    <mergeCell ref="G10:G11"/>
    <mergeCell ref="G12:G13"/>
    <mergeCell ref="G14:G15"/>
    <mergeCell ref="G16:G17"/>
    <mergeCell ref="I8:I9"/>
    <mergeCell ref="I10:I11"/>
    <mergeCell ref="I12:I13"/>
    <mergeCell ref="I14:I15"/>
    <mergeCell ref="I16:I17"/>
    <mergeCell ref="B40:D40"/>
    <mergeCell ref="I18:I19"/>
    <mergeCell ref="J8:J9"/>
    <mergeCell ref="J10:J11"/>
    <mergeCell ref="J12:J13"/>
    <mergeCell ref="J14:J15"/>
    <mergeCell ref="J16:J17"/>
    <mergeCell ref="J18:J19"/>
    <mergeCell ref="G18:G19"/>
    <mergeCell ref="H8:H9"/>
    <mergeCell ref="H10:H11"/>
    <mergeCell ref="H12:H13"/>
    <mergeCell ref="H14:H15"/>
    <mergeCell ref="H16:H17"/>
    <mergeCell ref="H18:H19"/>
    <mergeCell ref="G8:G9"/>
  </mergeCells>
  <phoneticPr fontId="9" type="noConversion"/>
  <pageMargins left="0.59055118110236227" right="0.31496062992125984" top="0.31496062992125984" bottom="0.11811023622047245" header="0.11811023622047245" footer="0.11811023622047245"/>
  <pageSetup paperSize="9" scale="98" orientation="landscape" r:id="rId1"/>
  <rowBreaks count="1" manualBreakCount="1">
    <brk id="24" max="16383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25"/>
  <sheetData/>
  <phoneticPr fontId="9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25"/>
  <sheetData/>
  <phoneticPr fontId="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</vt:i4>
      </vt:variant>
      <vt:variant>
        <vt:lpstr>已命名的範圍</vt:lpstr>
      </vt:variant>
      <vt:variant>
        <vt:i4>1</vt:i4>
      </vt:variant>
    </vt:vector>
  </HeadingPairs>
  <TitlesOfParts>
    <vt:vector size="4" baseType="lpstr">
      <vt:lpstr>工作表1</vt:lpstr>
      <vt:lpstr>工作表2</vt:lpstr>
      <vt:lpstr>工作表3</vt:lpstr>
      <vt:lpstr>工作表1!Print_Area</vt:lpstr>
    </vt:vector>
  </TitlesOfParts>
  <Company>NTPC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王秀文</cp:lastModifiedBy>
  <cp:lastPrinted>2022-01-06T06:44:28Z</cp:lastPrinted>
  <dcterms:created xsi:type="dcterms:W3CDTF">2015-11-17T03:56:11Z</dcterms:created>
  <dcterms:modified xsi:type="dcterms:W3CDTF">2022-12-14T05:55:52Z</dcterms:modified>
</cp:coreProperties>
</file>