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13參展全\1_公告上網+雲端政府SOP\5_雲端政府SOP\112年SOP(申請、變更、核銷表單)\3_核銷\3_民眾表單\"/>
    </mc:Choice>
  </mc:AlternateContent>
  <bookViews>
    <workbookView xWindow="360" yWindow="195" windowWidth="18315" windowHeight="11100"/>
  </bookViews>
  <sheets>
    <sheet name="第一頁" sheetId="1" r:id="rId1"/>
    <sheet name="工作表2" sheetId="2" r:id="rId2"/>
    <sheet name="工作表3" sheetId="3" r:id="rId3"/>
  </sheets>
  <definedNames>
    <definedName name="_xlnm.Print_Area" localSheetId="1">工作表2!$A$1:$L$45</definedName>
    <definedName name="_xlnm.Print_Area" localSheetId="0">第一頁!$A$1:$V$34</definedName>
  </definedNames>
  <calcPr calcId="162913"/>
</workbook>
</file>

<file path=xl/calcChain.xml><?xml version="1.0" encoding="utf-8"?>
<calcChain xmlns="http://schemas.openxmlformats.org/spreadsheetml/2006/main">
  <c r="U14" i="1" l="1"/>
  <c r="T14" i="1"/>
  <c r="R14" i="1"/>
  <c r="Q14" i="1"/>
  <c r="S14" i="1" s="1"/>
  <c r="U4" i="1"/>
  <c r="S4" i="1"/>
  <c r="I11" i="1"/>
  <c r="E11" i="1"/>
  <c r="P14" i="1" l="1"/>
  <c r="H14" i="2" l="1"/>
  <c r="G14" i="2"/>
  <c r="I14" i="2" s="1"/>
  <c r="K14" i="2" s="1"/>
  <c r="I12" i="2"/>
  <c r="K12" i="2" s="1"/>
  <c r="I10" i="2"/>
  <c r="K10" i="2" s="1"/>
  <c r="I8" i="2"/>
  <c r="K8" i="2" s="1"/>
  <c r="I6" i="2"/>
  <c r="K6" i="2" s="1"/>
  <c r="I4" i="2"/>
  <c r="K4" i="2" s="1"/>
</calcChain>
</file>

<file path=xl/sharedStrings.xml><?xml version="1.0" encoding="utf-8"?>
<sst xmlns="http://schemas.openxmlformats.org/spreadsheetml/2006/main" count="103" uniqueCount="53">
  <si>
    <t>編號</t>
  </si>
  <si>
    <t>新北市廠商名稱</t>
  </si>
  <si>
    <t>(中/英文)</t>
  </si>
  <si>
    <t>場地租金</t>
  </si>
  <si>
    <t>場地裝潢</t>
  </si>
  <si>
    <t>合計</t>
  </si>
  <si>
    <t>廠商自籌款</t>
  </si>
  <si>
    <t>中文</t>
  </si>
  <si>
    <t>英文</t>
  </si>
  <si>
    <t>合  計</t>
  </si>
  <si>
    <t>備註：</t>
  </si>
  <si>
    <t xml:space="preserve">    此    致</t>
  </si>
  <si>
    <t xml:space="preserve">新北市政府經濟發展局                          </t>
  </si>
  <si>
    <t xml:space="preserve">    </t>
  </si>
  <si>
    <t xml:space="preserve">  本聲明書內容若有不實，或同一計畫向不同政府機關重覆申領補助款(包括參加公協會籌組之參展團且獲其他政府機關參展補助者，或參加國貿局委託外貿協會辦理之參展團)，一經查獲，願無條件如數繳回貴局補助款。</t>
    <phoneticPr fontId="1" type="noConversion"/>
  </si>
  <si>
    <t xml:space="preserve"> 民間團體/代表廠商印鑑用印處：</t>
    <phoneticPr fontId="1" type="noConversion"/>
  </si>
  <si>
    <t xml:space="preserve"> (單位：新台幣/元) </t>
    <phoneticPr fontId="1" type="noConversion"/>
  </si>
  <si>
    <t>攤位數</t>
    <phoneticPr fontId="1" type="noConversion"/>
  </si>
  <si>
    <t>(1個9平方米)</t>
    <phoneticPr fontId="1" type="noConversion"/>
  </si>
  <si>
    <t>年</t>
    <phoneticPr fontId="1" type="noConversion"/>
  </si>
  <si>
    <t>月</t>
    <phoneticPr fontId="1" type="noConversion"/>
  </si>
  <si>
    <t>日</t>
    <phoneticPr fontId="1" type="noConversion"/>
  </si>
  <si>
    <t>中      華      民      國</t>
    <phoneticPr fontId="1" type="noConversion"/>
  </si>
  <si>
    <t>_____</t>
    <phoneticPr fontId="1" type="noConversion"/>
  </si>
  <si>
    <t>獲補助金額</t>
    <phoneticPr fontId="1" type="noConversion"/>
  </si>
  <si>
    <t>經費收支結算表</t>
    <phoneticPr fontId="1" type="noConversion"/>
  </si>
  <si>
    <t>實際金額支出明細(補助項目及實支金額)</t>
    <phoneticPr fontId="1" type="noConversion"/>
  </si>
  <si>
    <t>實際金額分攤明細</t>
    <phoneticPr fontId="1" type="noConversion"/>
  </si>
  <si>
    <t>1.本成果報告書內文項目可依申請單位實際需求增列。</t>
    <phoneticPr fontId="1" type="noConversion"/>
  </si>
  <si>
    <t>補 助 明 細</t>
  </si>
  <si>
    <t>預 算 金 額 分 攤 明 細</t>
  </si>
  <si>
    <t>實 際 金 額 分 攤 明 細</t>
  </si>
  <si>
    <t>補 助 款</t>
  </si>
  <si>
    <t>自 籌 款</t>
  </si>
  <si>
    <t>合 計</t>
  </si>
  <si>
    <t>新北市廠商</t>
  </si>
  <si>
    <t>備註：</t>
    <phoneticPr fontId="1" type="noConversion"/>
  </si>
  <si>
    <t>核定金額</t>
    <phoneticPr fontId="1" type="noConversion"/>
  </si>
  <si>
    <t>統一編號</t>
    <phoneticPr fontId="1" type="noConversion"/>
  </si>
  <si>
    <r>
      <t>申請單位會計人員簽章:</t>
    </r>
    <r>
      <rPr>
        <b/>
        <u/>
        <sz val="13"/>
        <rFont val="標楷體"/>
        <family val="4"/>
        <charset val="136"/>
      </rPr>
      <t>______________</t>
    </r>
    <phoneticPr fontId="1" type="noConversion"/>
  </si>
  <si>
    <t>2.最高補助比例不得超過補助項目總經費50%。民間團體組團者，應將8成以上補助款用於本市參展廠商，並於「獲補助金額」欄位填入各廠商實領金額(該金額需與「本市參展廠商獲補助款之收據」上金額相同)。</t>
    <phoneticPr fontId="1" type="noConversion"/>
  </si>
  <si>
    <r>
      <t xml:space="preserve">      展售活動名稱：</t>
    </r>
    <r>
      <rPr>
        <b/>
        <u/>
        <sz val="14"/>
        <color rgb="FFFF0000"/>
        <rFont val="標楷體"/>
        <family val="4"/>
        <charset val="136"/>
      </rPr>
      <t xml:space="preserve">2016年全美五金展(2016 National Hardware Show)            </t>
    </r>
    <phoneticPr fontId="1" type="noConversion"/>
  </si>
  <si>
    <r>
      <t xml:space="preserve">      申請單位名稱：</t>
    </r>
    <r>
      <rPr>
        <b/>
        <u/>
        <sz val="14"/>
        <color rgb="FFFF0000"/>
        <rFont val="標楷體"/>
        <family val="4"/>
        <charset val="136"/>
      </rPr>
      <t>新北同業公會</t>
    </r>
    <phoneticPr fontId="1" type="noConversion"/>
  </si>
  <si>
    <r>
      <rPr>
        <b/>
        <sz val="14"/>
        <rFont val="新細明體"/>
        <family val="1"/>
        <charset val="136"/>
      </rPr>
      <t>■</t>
    </r>
    <r>
      <rPr>
        <b/>
        <sz val="14"/>
        <rFont val="標楷體"/>
        <family val="4"/>
        <charset val="136"/>
      </rPr>
      <t xml:space="preserve"> </t>
    </r>
    <r>
      <rPr>
        <b/>
        <sz val="11.9"/>
        <rFont val="標楷體"/>
        <family val="4"/>
        <charset val="136"/>
      </rPr>
      <t xml:space="preserve">場地租金
</t>
    </r>
    <r>
      <rPr>
        <b/>
        <sz val="11.9"/>
        <rFont val="新細明體"/>
        <family val="1"/>
        <charset val="136"/>
      </rPr>
      <t>■</t>
    </r>
    <r>
      <rPr>
        <b/>
        <sz val="11.9"/>
        <rFont val="標楷體"/>
        <family val="4"/>
        <charset val="136"/>
      </rPr>
      <t xml:space="preserve"> 場地裝潢</t>
    </r>
    <phoneticPr fontId="1" type="noConversion"/>
  </si>
  <si>
    <r>
      <t>申請單位會計人員簽章：</t>
    </r>
    <r>
      <rPr>
        <b/>
        <u/>
        <sz val="18"/>
        <color rgb="FFFF0000"/>
        <rFont val="標楷體"/>
        <family val="4"/>
        <charset val="136"/>
      </rPr>
      <t>李小新</t>
    </r>
    <phoneticPr fontId="1" type="noConversion"/>
  </si>
  <si>
    <t xml:space="preserve"> 民間團體/廠商印鑑用印處：</t>
    <phoneticPr fontId="1" type="noConversion"/>
  </si>
  <si>
    <t>1.補助明細：請依補助項目(場地租金、場地裝潢)填寫。</t>
    <phoneticPr fontId="1" type="noConversion"/>
  </si>
  <si>
    <t>2.預算金額分攤明細 (1)補助款-申請書經費概算表內之申請補助款金額 (2)自籌款-本團所有廠商(包括本市及非本市)預算或個別參展廠商之自籌款金額。</t>
    <phoneticPr fontId="1" type="noConversion"/>
  </si>
  <si>
    <t>3.實際金額分攤明細 (1)補助款-左邊為本局核定之補助款金額，右邊為本市廠商實際獲得補助款金額。(2)自籌款-本團所有廠商(包括本市及非本市)或個別參展廠商實際之自籌款金額。</t>
    <phoneticPr fontId="1" type="noConversion"/>
  </si>
  <si>
    <r>
      <rPr>
        <b/>
        <u/>
        <sz val="20"/>
        <color rgb="FFFF0000"/>
        <rFont val="標楷體"/>
        <family val="4"/>
        <charset val="136"/>
      </rPr>
      <t>112</t>
    </r>
    <r>
      <rPr>
        <b/>
        <sz val="20"/>
        <rFont val="標楷體"/>
        <family val="4"/>
        <charset val="136"/>
      </rPr>
      <t>年度新北市政府經濟發展局鼓勵廠商國內外參展補助計畫</t>
    </r>
    <phoneticPr fontId="1" type="noConversion"/>
  </si>
  <si>
    <t>新北00公司</t>
    <phoneticPr fontId="1" type="noConversion"/>
  </si>
  <si>
    <t>(民)經招商 03-(民)表三-參考範例-1/2</t>
    <phoneticPr fontId="1" type="noConversion"/>
  </si>
  <si>
    <t>(民)經招商 03-(民)表三-參考範例-2/2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</si>
</sst>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8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u/>
      <sz val="20"/>
      <name val="標楷體"/>
      <family val="4"/>
      <charset val="136"/>
    </font>
    <font>
      <b/>
      <sz val="20"/>
      <name val="標楷體"/>
      <family val="4"/>
      <charset val="136"/>
    </font>
    <font>
      <sz val="12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sz val="8"/>
      <name val="標楷體"/>
      <family val="4"/>
      <charset val="136"/>
    </font>
    <font>
      <b/>
      <sz val="12"/>
      <name val="標楷體"/>
      <family val="4"/>
      <charset val="136"/>
    </font>
    <font>
      <b/>
      <sz val="11.9"/>
      <name val="標楷體"/>
      <family val="4"/>
      <charset val="136"/>
    </font>
    <font>
      <sz val="14"/>
      <name val="標楷體"/>
      <family val="4"/>
      <charset val="136"/>
    </font>
    <font>
      <b/>
      <sz val="18"/>
      <name val="標楷體"/>
      <family val="4"/>
      <charset val="136"/>
    </font>
    <font>
      <b/>
      <u/>
      <sz val="13"/>
      <name val="標楷體"/>
      <family val="4"/>
      <charset val="136"/>
    </font>
    <font>
      <b/>
      <sz val="7"/>
      <name val="標楷體"/>
      <family val="4"/>
      <charset val="136"/>
    </font>
    <font>
      <b/>
      <sz val="16"/>
      <name val="標楷體"/>
      <family val="4"/>
      <charset val="136"/>
    </font>
    <font>
      <u/>
      <sz val="14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u/>
      <sz val="14"/>
      <color rgb="FFFF0000"/>
      <name val="標楷體"/>
      <family val="4"/>
      <charset val="136"/>
    </font>
    <font>
      <b/>
      <u/>
      <sz val="20"/>
      <color rgb="FFFF0000"/>
      <name val="標楷體"/>
      <family val="4"/>
      <charset val="136"/>
    </font>
    <font>
      <b/>
      <sz val="14"/>
      <name val="新細明體"/>
      <family val="1"/>
      <charset val="136"/>
    </font>
    <font>
      <b/>
      <sz val="11.9"/>
      <name val="新細明體"/>
      <family val="1"/>
      <charset val="136"/>
    </font>
    <font>
      <sz val="12"/>
      <color rgb="FFFF0000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u/>
      <sz val="18"/>
      <color rgb="FFFF0000"/>
      <name val="標楷體"/>
      <family val="4"/>
      <charset val="136"/>
    </font>
    <font>
      <u/>
      <sz val="14"/>
      <color rgb="FFFF0000"/>
      <name val="標楷體"/>
      <family val="4"/>
      <charset val="136"/>
    </font>
    <font>
      <b/>
      <sz val="12"/>
      <color rgb="FF0000CC"/>
      <name val="標楷體"/>
      <family val="4"/>
      <charset val="136"/>
    </font>
    <font>
      <sz val="14"/>
      <color rgb="FF0000CC"/>
      <name val="標楷體"/>
      <family val="4"/>
      <charset val="136"/>
    </font>
    <font>
      <sz val="1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4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 indent="3"/>
    </xf>
    <xf numFmtId="0" fontId="3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11" fillId="0" borderId="0" xfId="0" applyFont="1" applyAlignment="1">
      <alignment horizontal="left"/>
    </xf>
    <xf numFmtId="0" fontId="8" fillId="0" borderId="0" xfId="0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8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indent="3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indent="2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 indent="15"/>
    </xf>
    <xf numFmtId="0" fontId="14" fillId="0" borderId="0" xfId="0" applyFont="1" applyAlignment="1">
      <alignment horizontal="justify" vertical="center"/>
    </xf>
    <xf numFmtId="0" fontId="10" fillId="0" borderId="0" xfId="0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1" fillId="0" borderId="1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right"/>
    </xf>
    <xf numFmtId="0" fontId="6" fillId="0" borderId="1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21" fillId="0" borderId="1" xfId="0" applyFont="1" applyBorder="1" applyAlignment="1">
      <alignment vertical="center" wrapText="1"/>
    </xf>
    <xf numFmtId="0" fontId="21" fillId="0" borderId="2" xfId="0" applyFont="1" applyBorder="1" applyAlignment="1">
      <alignment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 wrapText="1"/>
    </xf>
    <xf numFmtId="176" fontId="6" fillId="0" borderId="9" xfId="0" applyNumberFormat="1" applyFont="1" applyBorder="1" applyAlignment="1">
      <alignment horizontal="center" vertical="center" wrapText="1"/>
    </xf>
    <xf numFmtId="176" fontId="21" fillId="0" borderId="10" xfId="0" applyNumberFormat="1" applyFont="1" applyBorder="1" applyAlignment="1">
      <alignment horizontal="center" vertical="center" wrapText="1"/>
    </xf>
    <xf numFmtId="176" fontId="21" fillId="0" borderId="9" xfId="0" applyNumberFormat="1" applyFont="1" applyBorder="1" applyAlignment="1">
      <alignment horizontal="center" vertical="center" wrapText="1"/>
    </xf>
    <xf numFmtId="176" fontId="22" fillId="0" borderId="10" xfId="0" applyNumberFormat="1" applyFont="1" applyBorder="1" applyAlignment="1">
      <alignment horizontal="center" vertical="center" wrapText="1"/>
    </xf>
    <xf numFmtId="176" fontId="22" fillId="0" borderId="9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76" fontId="21" fillId="0" borderId="1" xfId="0" applyNumberFormat="1" applyFont="1" applyBorder="1" applyAlignment="1">
      <alignment horizontal="center" vertical="center" wrapText="1"/>
    </xf>
    <xf numFmtId="176" fontId="21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176" fontId="25" fillId="0" borderId="10" xfId="0" applyNumberFormat="1" applyFont="1" applyBorder="1" applyAlignment="1">
      <alignment horizontal="center" vertical="center" wrapText="1"/>
    </xf>
    <xf numFmtId="176" fontId="25" fillId="0" borderId="9" xfId="0" applyNumberFormat="1" applyFont="1" applyBorder="1" applyAlignment="1">
      <alignment horizontal="center" vertical="center" wrapText="1"/>
    </xf>
    <xf numFmtId="176" fontId="26" fillId="0" borderId="1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6" fillId="0" borderId="0" xfId="0" applyFont="1" applyBorder="1" applyAlignment="1">
      <alignment horizontal="right" vertical="center"/>
    </xf>
    <xf numFmtId="176" fontId="8" fillId="0" borderId="10" xfId="0" applyNumberFormat="1" applyFont="1" applyBorder="1" applyAlignment="1">
      <alignment horizontal="center" vertical="center" wrapText="1"/>
    </xf>
    <xf numFmtId="176" fontId="8" fillId="0" borderId="9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193301</xdr:colOff>
      <xdr:row>22</xdr:row>
      <xdr:rowOff>88900</xdr:rowOff>
    </xdr:from>
    <xdr:to>
      <xdr:col>19</xdr:col>
      <xdr:colOff>896469</xdr:colOff>
      <xdr:row>28</xdr:row>
      <xdr:rowOff>80682</xdr:rowOff>
    </xdr:to>
    <xdr:sp macro="" textlink="">
      <xdr:nvSpPr>
        <xdr:cNvPr id="1026" name="文字方塊 2"/>
        <xdr:cNvSpPr txBox="1">
          <a:spLocks noChangeArrowheads="1"/>
        </xdr:cNvSpPr>
      </xdr:nvSpPr>
      <xdr:spPr bwMode="auto">
        <a:xfrm>
          <a:off x="17376401" y="6502400"/>
          <a:ext cx="1681068" cy="159198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民間團體印信/廠商公司章</a:t>
          </a:r>
        </a:p>
      </xdr:txBody>
    </xdr:sp>
    <xdr:clientData/>
  </xdr:twoCellAnchor>
  <xdr:twoCellAnchor>
    <xdr:from>
      <xdr:col>20</xdr:col>
      <xdr:colOff>81796</xdr:colOff>
      <xdr:row>24</xdr:row>
      <xdr:rowOff>228600</xdr:rowOff>
    </xdr:from>
    <xdr:to>
      <xdr:col>21</xdr:col>
      <xdr:colOff>233077</xdr:colOff>
      <xdr:row>28</xdr:row>
      <xdr:rowOff>76202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9545453" y="8055429"/>
          <a:ext cx="1054795" cy="936173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代表人印章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  <xdr:twoCellAnchor>
    <xdr:from>
      <xdr:col>1</xdr:col>
      <xdr:colOff>182334</xdr:colOff>
      <xdr:row>17</xdr:row>
      <xdr:rowOff>47613</xdr:rowOff>
    </xdr:from>
    <xdr:to>
      <xdr:col>3</xdr:col>
      <xdr:colOff>176893</xdr:colOff>
      <xdr:row>18</xdr:row>
      <xdr:rowOff>116417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683077" y="5338070"/>
          <a:ext cx="2291445" cy="23209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zh-TW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  <a:cs typeface="+mn-cs"/>
            </a:rPr>
            <a:t>申請案編碼</a:t>
          </a:r>
          <a:r>
            <a:rPr lang="en-US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  <a:cs typeface="+mn-cs"/>
            </a:rPr>
            <a:t>:040504</a:t>
          </a:r>
          <a:r>
            <a:rPr lang="zh-TW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  <a:cs typeface="+mn-cs"/>
            </a:rPr>
            <a:t>；公告期限</a:t>
          </a:r>
          <a:r>
            <a:rPr lang="en-US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  <a:cs typeface="+mn-cs"/>
            </a:rPr>
            <a:t>:18</a:t>
          </a:r>
          <a:r>
            <a:rPr lang="zh-TW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  <a:cs typeface="+mn-cs"/>
            </a:rPr>
            <a:t>天</a:t>
          </a:r>
        </a:p>
        <a:p>
          <a:pPr algn="l" rtl="0">
            <a:defRPr sz="1000"/>
          </a:pPr>
          <a:endParaRPr lang="zh-TW" altLang="en-US" sz="10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>
    <xdr:from>
      <xdr:col>1</xdr:col>
      <xdr:colOff>152400</xdr:colOff>
      <xdr:row>4</xdr:row>
      <xdr:rowOff>18952</xdr:rowOff>
    </xdr:from>
    <xdr:to>
      <xdr:col>1</xdr:col>
      <xdr:colOff>1183340</xdr:colOff>
      <xdr:row>6</xdr:row>
      <xdr:rowOff>45944</xdr:rowOff>
    </xdr:to>
    <xdr:sp macro="" textlink="">
      <xdr:nvSpPr>
        <xdr:cNvPr id="5" name="AutoShape 1"/>
        <xdr:cNvSpPr>
          <a:spLocks noChangeArrowheads="1"/>
        </xdr:cNvSpPr>
      </xdr:nvSpPr>
      <xdr:spPr bwMode="auto">
        <a:xfrm>
          <a:off x="653143" y="1455866"/>
          <a:ext cx="1030940" cy="571278"/>
        </a:xfrm>
        <a:prstGeom prst="wedgeRoundRectCallout">
          <a:avLst>
            <a:gd name="adj1" fmla="val -2619"/>
            <a:gd name="adj2" fmla="val 89094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請填申請之補助項目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167847</xdr:colOff>
      <xdr:row>2</xdr:row>
      <xdr:rowOff>39459</xdr:rowOff>
    </xdr:from>
    <xdr:to>
      <xdr:col>3</xdr:col>
      <xdr:colOff>129346</xdr:colOff>
      <xdr:row>5</xdr:row>
      <xdr:rowOff>227639</xdr:rowOff>
    </xdr:to>
    <xdr:sp macro="" textlink="">
      <xdr:nvSpPr>
        <xdr:cNvPr id="6" name="AutoShape 2"/>
        <xdr:cNvSpPr>
          <a:spLocks noChangeArrowheads="1"/>
        </xdr:cNvSpPr>
      </xdr:nvSpPr>
      <xdr:spPr bwMode="auto">
        <a:xfrm>
          <a:off x="1855133" y="779688"/>
          <a:ext cx="1071842" cy="1157008"/>
        </a:xfrm>
        <a:prstGeom prst="wedgeRoundRectCallout">
          <a:avLst>
            <a:gd name="adj1" fmla="val -15749"/>
            <a:gd name="adj2" fmla="val 101945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請填申請書內經費概算表所填之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申請補助款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金額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255812</xdr:colOff>
      <xdr:row>1</xdr:row>
      <xdr:rowOff>350903</xdr:rowOff>
    </xdr:from>
    <xdr:to>
      <xdr:col>4</xdr:col>
      <xdr:colOff>326569</xdr:colOff>
      <xdr:row>5</xdr:row>
      <xdr:rowOff>150478</xdr:rowOff>
    </xdr:to>
    <xdr:sp macro="" textlink="">
      <xdr:nvSpPr>
        <xdr:cNvPr id="7" name="AutoShape 3"/>
        <xdr:cNvSpPr>
          <a:spLocks noChangeArrowheads="1"/>
        </xdr:cNvSpPr>
      </xdr:nvSpPr>
      <xdr:spPr bwMode="auto">
        <a:xfrm>
          <a:off x="3053441" y="721017"/>
          <a:ext cx="1181099" cy="1138518"/>
        </a:xfrm>
        <a:prstGeom prst="wedgeRoundRectCallout">
          <a:avLst>
            <a:gd name="adj1" fmla="val -23788"/>
            <a:gd name="adj2" fmla="val 108774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請填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本團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所有廠商</a:t>
          </a:r>
          <a:r>
            <a:rPr lang="en-US" altLang="zh-TW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(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包括本市及非本市</a:t>
          </a:r>
          <a:r>
            <a:rPr lang="en-US" altLang="zh-TW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)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預算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之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自籌款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金額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167686</xdr:colOff>
      <xdr:row>12</xdr:row>
      <xdr:rowOff>181696</xdr:rowOff>
    </xdr:from>
    <xdr:to>
      <xdr:col>4</xdr:col>
      <xdr:colOff>1043361</xdr:colOff>
      <xdr:row>14</xdr:row>
      <xdr:rowOff>309602</xdr:rowOff>
    </xdr:to>
    <xdr:sp macro="" textlink="">
      <xdr:nvSpPr>
        <xdr:cNvPr id="8" name="AutoShape 4"/>
        <xdr:cNvSpPr>
          <a:spLocks noChangeArrowheads="1"/>
        </xdr:cNvSpPr>
      </xdr:nvSpPr>
      <xdr:spPr bwMode="auto">
        <a:xfrm>
          <a:off x="2965315" y="3795753"/>
          <a:ext cx="1986017" cy="628649"/>
        </a:xfrm>
        <a:prstGeom prst="wedgeRoundRectCallout">
          <a:avLst>
            <a:gd name="adj1" fmla="val 21189"/>
            <a:gd name="adj2" fmla="val -101329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預算金額合計</a:t>
          </a:r>
          <a:r>
            <a:rPr lang="en-US" altLang="zh-TW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=</a:t>
          </a: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申請補助款</a:t>
          </a:r>
          <a:r>
            <a:rPr lang="en-US" altLang="zh-TW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+</a:t>
          </a: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本團所有或個別廠商預算自籌款</a:t>
          </a:r>
          <a:endParaRPr lang="zh-TW" altLang="en-US" sz="12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884622</xdr:colOff>
      <xdr:row>1</xdr:row>
      <xdr:rowOff>229878</xdr:rowOff>
    </xdr:from>
    <xdr:to>
      <xdr:col>8</xdr:col>
      <xdr:colOff>1000763</xdr:colOff>
      <xdr:row>5</xdr:row>
      <xdr:rowOff>36178</xdr:rowOff>
    </xdr:to>
    <xdr:sp macro="" textlink="">
      <xdr:nvSpPr>
        <xdr:cNvPr id="9" name="AutoShape 5"/>
        <xdr:cNvSpPr>
          <a:spLocks noChangeArrowheads="1"/>
        </xdr:cNvSpPr>
      </xdr:nvSpPr>
      <xdr:spPr bwMode="auto">
        <a:xfrm>
          <a:off x="8123622" y="599992"/>
          <a:ext cx="1226484" cy="1145243"/>
        </a:xfrm>
        <a:prstGeom prst="wedgeRoundRectCallout">
          <a:avLst>
            <a:gd name="adj1" fmla="val -70185"/>
            <a:gd name="adj2" fmla="val 119584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請填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本團或個別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廠商</a:t>
          </a:r>
          <a:r>
            <a:rPr lang="en-US" altLang="zh-TW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(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包括本市及非本市</a:t>
          </a:r>
          <a:r>
            <a:rPr lang="en-US" altLang="zh-TW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)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實際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之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自籌款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金額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731662</xdr:colOff>
      <xdr:row>4</xdr:row>
      <xdr:rowOff>8324</xdr:rowOff>
    </xdr:from>
    <xdr:to>
      <xdr:col>5</xdr:col>
      <xdr:colOff>485853</xdr:colOff>
      <xdr:row>6</xdr:row>
      <xdr:rowOff>223798</xdr:rowOff>
    </xdr:to>
    <xdr:sp macro="" textlink="">
      <xdr:nvSpPr>
        <xdr:cNvPr id="10" name="AutoShape 6"/>
        <xdr:cNvSpPr>
          <a:spLocks noChangeArrowheads="1"/>
        </xdr:cNvSpPr>
      </xdr:nvSpPr>
      <xdr:spPr bwMode="auto">
        <a:xfrm>
          <a:off x="4639633" y="1445238"/>
          <a:ext cx="864534" cy="759760"/>
        </a:xfrm>
        <a:prstGeom prst="wedgeRoundRectCallout">
          <a:avLst>
            <a:gd name="adj1" fmla="val 73009"/>
            <a:gd name="adj2" fmla="val 136739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請填本局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核定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之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補助款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金額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848683</xdr:colOff>
      <xdr:row>1</xdr:row>
      <xdr:rowOff>220134</xdr:rowOff>
    </xdr:from>
    <xdr:to>
      <xdr:col>7</xdr:col>
      <xdr:colOff>795866</xdr:colOff>
      <xdr:row>5</xdr:row>
      <xdr:rowOff>189538</xdr:rowOff>
    </xdr:to>
    <xdr:sp macro="" textlink="">
      <xdr:nvSpPr>
        <xdr:cNvPr id="11" name="AutoShape 7"/>
        <xdr:cNvSpPr>
          <a:spLocks noChangeArrowheads="1"/>
        </xdr:cNvSpPr>
      </xdr:nvSpPr>
      <xdr:spPr bwMode="auto">
        <a:xfrm>
          <a:off x="5860950" y="1456267"/>
          <a:ext cx="2165449" cy="1239404"/>
        </a:xfrm>
        <a:prstGeom prst="wedgeRoundRectCallout">
          <a:avLst>
            <a:gd name="adj1" fmla="val 407"/>
            <a:gd name="adj2" fmla="val 118202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請填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本市廠商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之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獲補助金額</a:t>
          </a:r>
          <a:endParaRPr lang="zh-TW" altLang="en-US" sz="1100" b="1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n-US" altLang="zh-TW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※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民間團體組團參展者，應將</a:t>
          </a:r>
          <a:r>
            <a:rPr lang="en-US" altLang="zh-TW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8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成以上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補助款用於本市廠商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n-US" altLang="zh-TW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※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本市廠商個別參展者，核定補助款應與獲補助金額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相同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876619</xdr:colOff>
      <xdr:row>12</xdr:row>
      <xdr:rowOff>247970</xdr:rowOff>
    </xdr:from>
    <xdr:to>
      <xdr:col>8</xdr:col>
      <xdr:colOff>871559</xdr:colOff>
      <xdr:row>14</xdr:row>
      <xdr:rowOff>420700</xdr:rowOff>
    </xdr:to>
    <xdr:sp macro="" textlink="">
      <xdr:nvSpPr>
        <xdr:cNvPr id="12" name="AutoShape 8"/>
        <xdr:cNvSpPr>
          <a:spLocks noChangeArrowheads="1"/>
        </xdr:cNvSpPr>
      </xdr:nvSpPr>
      <xdr:spPr bwMode="auto">
        <a:xfrm>
          <a:off x="7005276" y="3862027"/>
          <a:ext cx="2215626" cy="673473"/>
        </a:xfrm>
        <a:prstGeom prst="wedgeRoundRectCallout">
          <a:avLst>
            <a:gd name="adj1" fmla="val 26563"/>
            <a:gd name="adj2" fmla="val -105128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實際金額</a:t>
          </a: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  <a:cs typeface="+mn-cs"/>
            </a:rPr>
            <a:t>合計</a:t>
          </a:r>
          <a:r>
            <a:rPr lang="en-US" altLang="zh-TW" sz="1200" b="0" i="0" u="none" strike="noStrike" baseline="0">
              <a:solidFill>
                <a:srgbClr val="000080"/>
              </a:solidFill>
              <a:latin typeface="標楷體"/>
              <a:ea typeface="標楷體"/>
              <a:cs typeface="+mn-cs"/>
            </a:rPr>
            <a:t>=</a:t>
          </a:r>
          <a:r>
            <a:rPr lang="zh-TW" altLang="zh-TW" sz="1200" b="0" i="0" u="none" strike="noStrike" baseline="0">
              <a:solidFill>
                <a:srgbClr val="000080"/>
              </a:solidFill>
              <a:latin typeface="標楷體"/>
              <a:ea typeface="標楷體"/>
              <a:cs typeface="+mn-cs"/>
            </a:rPr>
            <a:t>本局核定補助</a:t>
          </a: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  <a:cs typeface="+mn-cs"/>
            </a:rPr>
            <a:t>款</a:t>
          </a:r>
          <a:r>
            <a:rPr lang="en-US" altLang="zh-TW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+</a:t>
          </a: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本團所有或個別廠商實際自籌款</a:t>
          </a:r>
          <a:endParaRPr lang="zh-TW" altLang="en-US" sz="12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97972</xdr:colOff>
      <xdr:row>0</xdr:row>
      <xdr:rowOff>315686</xdr:rowOff>
    </xdr:from>
    <xdr:to>
      <xdr:col>1</xdr:col>
      <xdr:colOff>568107</xdr:colOff>
      <xdr:row>0</xdr:row>
      <xdr:rowOff>699486</xdr:rowOff>
    </xdr:to>
    <xdr:sp macro="" textlink="">
      <xdr:nvSpPr>
        <xdr:cNvPr id="13" name="AutoShape 3"/>
        <xdr:cNvSpPr>
          <a:spLocks noChangeArrowheads="1"/>
        </xdr:cNvSpPr>
      </xdr:nvSpPr>
      <xdr:spPr bwMode="auto">
        <a:xfrm>
          <a:off x="97972" y="315686"/>
          <a:ext cx="970878" cy="383800"/>
        </a:xfrm>
        <a:prstGeom prst="flowChartAlternateProcess">
          <a:avLst/>
        </a:prstGeom>
        <a:solidFill>
          <a:srgbClr val="FFFF99"/>
        </a:solidFill>
        <a:ln w="9525">
          <a:solidFill>
            <a:srgbClr val="99330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4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參考範例</a:t>
          </a:r>
          <a:endParaRPr lang="zh-TW" altLang="en-US" sz="14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endParaRPr lang="zh-TW" altLang="en-US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18</xdr:col>
      <xdr:colOff>492658</xdr:colOff>
      <xdr:row>22</xdr:row>
      <xdr:rowOff>232229</xdr:rowOff>
    </xdr:from>
    <xdr:to>
      <xdr:col>19</xdr:col>
      <xdr:colOff>602927</xdr:colOff>
      <xdr:row>26</xdr:row>
      <xdr:rowOff>236455</xdr:rowOff>
    </xdr:to>
    <xdr:pic>
      <xdr:nvPicPr>
        <xdr:cNvPr id="14" name="圖片 1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96887" y="6654800"/>
          <a:ext cx="1089983" cy="10927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338571</xdr:colOff>
      <xdr:row>25</xdr:row>
      <xdr:rowOff>146958</xdr:rowOff>
    </xdr:from>
    <xdr:to>
      <xdr:col>20</xdr:col>
      <xdr:colOff>870850</xdr:colOff>
      <xdr:row>27</xdr:row>
      <xdr:rowOff>132150</xdr:rowOff>
    </xdr:to>
    <xdr:pic>
      <xdr:nvPicPr>
        <xdr:cNvPr id="15" name="圖片 1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02228" y="7385958"/>
          <a:ext cx="532279" cy="529478"/>
        </a:xfrm>
        <a:prstGeom prst="rect">
          <a:avLst/>
        </a:prstGeom>
        <a:noFill/>
        <a:ln w="28575">
          <a:solidFill>
            <a:srgbClr val="FF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464004</xdr:colOff>
      <xdr:row>0</xdr:row>
      <xdr:rowOff>189939</xdr:rowOff>
    </xdr:from>
    <xdr:to>
      <xdr:col>15</xdr:col>
      <xdr:colOff>19050</xdr:colOff>
      <xdr:row>0</xdr:row>
      <xdr:rowOff>997404</xdr:rowOff>
    </xdr:to>
    <xdr:sp macro="" textlink="">
      <xdr:nvSpPr>
        <xdr:cNvPr id="16" name="AutoShape 1"/>
        <xdr:cNvSpPr>
          <a:spLocks noChangeArrowheads="1"/>
        </xdr:cNvSpPr>
      </xdr:nvSpPr>
      <xdr:spPr bwMode="auto">
        <a:xfrm>
          <a:off x="11779704" y="189939"/>
          <a:ext cx="4393746" cy="807465"/>
        </a:xfrm>
        <a:prstGeom prst="wedgeRoundRectCallout">
          <a:avLst>
            <a:gd name="adj1" fmla="val 22822"/>
            <a:gd name="adj2" fmla="val 152796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請依原始單據憑證核實填列報支。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※民間團體組團參展者，受補助項目原始憑證買受人須與民間團體名稱一致。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※本市廠商個別參展者，受補助項目原始憑證買受人須與組團參展之各廠商名稱一致。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  <xdr:twoCellAnchor>
    <xdr:from>
      <xdr:col>16</xdr:col>
      <xdr:colOff>838656</xdr:colOff>
      <xdr:row>0</xdr:row>
      <xdr:rowOff>1</xdr:rowOff>
    </xdr:from>
    <xdr:to>
      <xdr:col>21</xdr:col>
      <xdr:colOff>55774</xdr:colOff>
      <xdr:row>0</xdr:row>
      <xdr:rowOff>912615</xdr:rowOff>
    </xdr:to>
    <xdr:sp macro="" textlink="">
      <xdr:nvSpPr>
        <xdr:cNvPr id="17" name="AutoShape 2"/>
        <xdr:cNvSpPr>
          <a:spLocks noChangeArrowheads="1"/>
        </xdr:cNvSpPr>
      </xdr:nvSpPr>
      <xdr:spPr bwMode="auto">
        <a:xfrm>
          <a:off x="16383456" y="1"/>
          <a:ext cx="4039489" cy="912614"/>
        </a:xfrm>
        <a:prstGeom prst="wedgeRoundRectCallout">
          <a:avLst>
            <a:gd name="adj1" fmla="val 8670"/>
            <a:gd name="adj2" fmla="val 105903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原核定補助金額大於實際執行計畫用於補助項目經費合計之50%時，請就其超過部分扣減後再填入「獲補助金額」。若無上述情況，請填列審查核定通知書上之金額。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  <xdr:twoCellAnchor>
    <xdr:from>
      <xdr:col>5</xdr:col>
      <xdr:colOff>33618</xdr:colOff>
      <xdr:row>9</xdr:row>
      <xdr:rowOff>22412</xdr:rowOff>
    </xdr:from>
    <xdr:to>
      <xdr:col>6</xdr:col>
      <xdr:colOff>0</xdr:colOff>
      <xdr:row>11</xdr:row>
      <xdr:rowOff>257736</xdr:rowOff>
    </xdr:to>
    <xdr:sp macro="" textlink="">
      <xdr:nvSpPr>
        <xdr:cNvPr id="18" name="矩形 17"/>
        <xdr:cNvSpPr/>
      </xdr:nvSpPr>
      <xdr:spPr>
        <a:xfrm>
          <a:off x="5605743" y="3051362"/>
          <a:ext cx="1195107" cy="768724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6</xdr:col>
      <xdr:colOff>17930</xdr:colOff>
      <xdr:row>9</xdr:row>
      <xdr:rowOff>11206</xdr:rowOff>
    </xdr:from>
    <xdr:to>
      <xdr:col>7</xdr:col>
      <xdr:colOff>0</xdr:colOff>
      <xdr:row>11</xdr:row>
      <xdr:rowOff>242048</xdr:rowOff>
    </xdr:to>
    <xdr:sp macro="" textlink="">
      <xdr:nvSpPr>
        <xdr:cNvPr id="19" name="矩形 18"/>
        <xdr:cNvSpPr/>
      </xdr:nvSpPr>
      <xdr:spPr>
        <a:xfrm>
          <a:off x="6818780" y="3040156"/>
          <a:ext cx="1210795" cy="764242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6</xdr:col>
      <xdr:colOff>33618</xdr:colOff>
      <xdr:row>9</xdr:row>
      <xdr:rowOff>22412</xdr:rowOff>
    </xdr:from>
    <xdr:to>
      <xdr:col>7</xdr:col>
      <xdr:colOff>0</xdr:colOff>
      <xdr:row>11</xdr:row>
      <xdr:rowOff>257736</xdr:rowOff>
    </xdr:to>
    <xdr:sp macro="" textlink="">
      <xdr:nvSpPr>
        <xdr:cNvPr id="20" name="矩形 19"/>
        <xdr:cNvSpPr/>
      </xdr:nvSpPr>
      <xdr:spPr>
        <a:xfrm>
          <a:off x="6834468" y="3051362"/>
          <a:ext cx="1195107" cy="768724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2</xdr:col>
      <xdr:colOff>9525</xdr:colOff>
      <xdr:row>7</xdr:row>
      <xdr:rowOff>209549</xdr:rowOff>
    </xdr:from>
    <xdr:to>
      <xdr:col>4</xdr:col>
      <xdr:colOff>1171575</xdr:colOff>
      <xdr:row>12</xdr:row>
      <xdr:rowOff>5042</xdr:rowOff>
    </xdr:to>
    <xdr:sp macro="" textlink="">
      <xdr:nvSpPr>
        <xdr:cNvPr id="21" name="矩形 20"/>
        <xdr:cNvSpPr/>
      </xdr:nvSpPr>
      <xdr:spPr>
        <a:xfrm>
          <a:off x="1895475" y="3228974"/>
          <a:ext cx="3619500" cy="1128993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15</xdr:col>
      <xdr:colOff>1060077</xdr:colOff>
      <xdr:row>2</xdr:row>
      <xdr:rowOff>544606</xdr:rowOff>
    </xdr:from>
    <xdr:to>
      <xdr:col>17</xdr:col>
      <xdr:colOff>1042147</xdr:colOff>
      <xdr:row>5</xdr:row>
      <xdr:rowOff>78441</xdr:rowOff>
    </xdr:to>
    <xdr:sp macro="" textlink="">
      <xdr:nvSpPr>
        <xdr:cNvPr id="22" name="矩形 21"/>
        <xdr:cNvSpPr/>
      </xdr:nvSpPr>
      <xdr:spPr>
        <a:xfrm>
          <a:off x="16652502" y="1268506"/>
          <a:ext cx="2153770" cy="705410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15</xdr:col>
      <xdr:colOff>942975</xdr:colOff>
      <xdr:row>5</xdr:row>
      <xdr:rowOff>123825</xdr:rowOff>
    </xdr:from>
    <xdr:to>
      <xdr:col>18</xdr:col>
      <xdr:colOff>639294</xdr:colOff>
      <xdr:row>12</xdr:row>
      <xdr:rowOff>47626</xdr:rowOff>
    </xdr:to>
    <xdr:sp macro="" textlink="">
      <xdr:nvSpPr>
        <xdr:cNvPr id="23" name="矩形圖說文字 5"/>
        <xdr:cNvSpPr/>
      </xdr:nvSpPr>
      <xdr:spPr>
        <a:xfrm rot="10800000">
          <a:off x="17097375" y="2609850"/>
          <a:ext cx="2953869" cy="1790701"/>
        </a:xfrm>
        <a:custGeom>
          <a:avLst/>
          <a:gdLst>
            <a:gd name="connsiteX0" fmla="*/ 0 w 3765176"/>
            <a:gd name="connsiteY0" fmla="*/ 0 h 358588"/>
            <a:gd name="connsiteX1" fmla="*/ 2196353 w 3765176"/>
            <a:gd name="connsiteY1" fmla="*/ 0 h 358588"/>
            <a:gd name="connsiteX2" fmla="*/ 2196353 w 3765176"/>
            <a:gd name="connsiteY2" fmla="*/ 0 h 358588"/>
            <a:gd name="connsiteX3" fmla="*/ 3137647 w 3765176"/>
            <a:gd name="connsiteY3" fmla="*/ 0 h 358588"/>
            <a:gd name="connsiteX4" fmla="*/ 3765176 w 3765176"/>
            <a:gd name="connsiteY4" fmla="*/ 0 h 358588"/>
            <a:gd name="connsiteX5" fmla="*/ 3765176 w 3765176"/>
            <a:gd name="connsiteY5" fmla="*/ 209176 h 358588"/>
            <a:gd name="connsiteX6" fmla="*/ 3765176 w 3765176"/>
            <a:gd name="connsiteY6" fmla="*/ 209176 h 358588"/>
            <a:gd name="connsiteX7" fmla="*/ 3765176 w 3765176"/>
            <a:gd name="connsiteY7" fmla="*/ 298823 h 358588"/>
            <a:gd name="connsiteX8" fmla="*/ 3765176 w 3765176"/>
            <a:gd name="connsiteY8" fmla="*/ 358588 h 358588"/>
            <a:gd name="connsiteX9" fmla="*/ 3137647 w 3765176"/>
            <a:gd name="connsiteY9" fmla="*/ 358588 h 358588"/>
            <a:gd name="connsiteX10" fmla="*/ 1944073 w 3765176"/>
            <a:gd name="connsiteY10" fmla="*/ 529878 h 358588"/>
            <a:gd name="connsiteX11" fmla="*/ 2196353 w 3765176"/>
            <a:gd name="connsiteY11" fmla="*/ 358588 h 358588"/>
            <a:gd name="connsiteX12" fmla="*/ 0 w 3765176"/>
            <a:gd name="connsiteY12" fmla="*/ 358588 h 358588"/>
            <a:gd name="connsiteX13" fmla="*/ 0 w 3765176"/>
            <a:gd name="connsiteY13" fmla="*/ 298823 h 358588"/>
            <a:gd name="connsiteX14" fmla="*/ 0 w 3765176"/>
            <a:gd name="connsiteY14" fmla="*/ 209176 h 358588"/>
            <a:gd name="connsiteX15" fmla="*/ 0 w 3765176"/>
            <a:gd name="connsiteY15" fmla="*/ 209176 h 358588"/>
            <a:gd name="connsiteX16" fmla="*/ 0 w 3765176"/>
            <a:gd name="connsiteY16" fmla="*/ 0 h 358588"/>
            <a:gd name="connsiteX0" fmla="*/ 0 w 3765176"/>
            <a:gd name="connsiteY0" fmla="*/ 0 h 529878"/>
            <a:gd name="connsiteX1" fmla="*/ 2196353 w 3765176"/>
            <a:gd name="connsiteY1" fmla="*/ 0 h 529878"/>
            <a:gd name="connsiteX2" fmla="*/ 2196353 w 3765176"/>
            <a:gd name="connsiteY2" fmla="*/ 0 h 529878"/>
            <a:gd name="connsiteX3" fmla="*/ 3137647 w 3765176"/>
            <a:gd name="connsiteY3" fmla="*/ 0 h 529878"/>
            <a:gd name="connsiteX4" fmla="*/ 3765176 w 3765176"/>
            <a:gd name="connsiteY4" fmla="*/ 0 h 529878"/>
            <a:gd name="connsiteX5" fmla="*/ 3765176 w 3765176"/>
            <a:gd name="connsiteY5" fmla="*/ 209176 h 529878"/>
            <a:gd name="connsiteX6" fmla="*/ 3765176 w 3765176"/>
            <a:gd name="connsiteY6" fmla="*/ 209176 h 529878"/>
            <a:gd name="connsiteX7" fmla="*/ 3765176 w 3765176"/>
            <a:gd name="connsiteY7" fmla="*/ 298823 h 529878"/>
            <a:gd name="connsiteX8" fmla="*/ 3765176 w 3765176"/>
            <a:gd name="connsiteY8" fmla="*/ 358588 h 529878"/>
            <a:gd name="connsiteX9" fmla="*/ 3137647 w 3765176"/>
            <a:gd name="connsiteY9" fmla="*/ 358588 h 529878"/>
            <a:gd name="connsiteX10" fmla="*/ 1944073 w 3765176"/>
            <a:gd name="connsiteY10" fmla="*/ 529878 h 529878"/>
            <a:gd name="connsiteX11" fmla="*/ 1445558 w 3765176"/>
            <a:gd name="connsiteY11" fmla="*/ 336176 h 529878"/>
            <a:gd name="connsiteX12" fmla="*/ 0 w 3765176"/>
            <a:gd name="connsiteY12" fmla="*/ 358588 h 529878"/>
            <a:gd name="connsiteX13" fmla="*/ 0 w 3765176"/>
            <a:gd name="connsiteY13" fmla="*/ 298823 h 529878"/>
            <a:gd name="connsiteX14" fmla="*/ 0 w 3765176"/>
            <a:gd name="connsiteY14" fmla="*/ 209176 h 529878"/>
            <a:gd name="connsiteX15" fmla="*/ 0 w 3765176"/>
            <a:gd name="connsiteY15" fmla="*/ 209176 h 529878"/>
            <a:gd name="connsiteX16" fmla="*/ 0 w 3765176"/>
            <a:gd name="connsiteY16" fmla="*/ 0 h 529878"/>
            <a:gd name="connsiteX0" fmla="*/ 0 w 3765176"/>
            <a:gd name="connsiteY0" fmla="*/ 0 h 529878"/>
            <a:gd name="connsiteX1" fmla="*/ 2196353 w 3765176"/>
            <a:gd name="connsiteY1" fmla="*/ 0 h 529878"/>
            <a:gd name="connsiteX2" fmla="*/ 2196353 w 3765176"/>
            <a:gd name="connsiteY2" fmla="*/ 0 h 529878"/>
            <a:gd name="connsiteX3" fmla="*/ 3137647 w 3765176"/>
            <a:gd name="connsiteY3" fmla="*/ 0 h 529878"/>
            <a:gd name="connsiteX4" fmla="*/ 3765176 w 3765176"/>
            <a:gd name="connsiteY4" fmla="*/ 0 h 529878"/>
            <a:gd name="connsiteX5" fmla="*/ 3765176 w 3765176"/>
            <a:gd name="connsiteY5" fmla="*/ 209176 h 529878"/>
            <a:gd name="connsiteX6" fmla="*/ 3765176 w 3765176"/>
            <a:gd name="connsiteY6" fmla="*/ 209176 h 529878"/>
            <a:gd name="connsiteX7" fmla="*/ 3765176 w 3765176"/>
            <a:gd name="connsiteY7" fmla="*/ 298823 h 529878"/>
            <a:gd name="connsiteX8" fmla="*/ 3765176 w 3765176"/>
            <a:gd name="connsiteY8" fmla="*/ 358588 h 529878"/>
            <a:gd name="connsiteX9" fmla="*/ 2308411 w 3765176"/>
            <a:gd name="connsiteY9" fmla="*/ 336177 h 529878"/>
            <a:gd name="connsiteX10" fmla="*/ 1944073 w 3765176"/>
            <a:gd name="connsiteY10" fmla="*/ 529878 h 529878"/>
            <a:gd name="connsiteX11" fmla="*/ 1445558 w 3765176"/>
            <a:gd name="connsiteY11" fmla="*/ 336176 h 529878"/>
            <a:gd name="connsiteX12" fmla="*/ 0 w 3765176"/>
            <a:gd name="connsiteY12" fmla="*/ 358588 h 529878"/>
            <a:gd name="connsiteX13" fmla="*/ 0 w 3765176"/>
            <a:gd name="connsiteY13" fmla="*/ 298823 h 529878"/>
            <a:gd name="connsiteX14" fmla="*/ 0 w 3765176"/>
            <a:gd name="connsiteY14" fmla="*/ 209176 h 529878"/>
            <a:gd name="connsiteX15" fmla="*/ 0 w 3765176"/>
            <a:gd name="connsiteY15" fmla="*/ 209176 h 529878"/>
            <a:gd name="connsiteX16" fmla="*/ 0 w 3765176"/>
            <a:gd name="connsiteY16" fmla="*/ 0 h 529878"/>
            <a:gd name="connsiteX0" fmla="*/ 0 w 3765176"/>
            <a:gd name="connsiteY0" fmla="*/ 0 h 529878"/>
            <a:gd name="connsiteX1" fmla="*/ 2196353 w 3765176"/>
            <a:gd name="connsiteY1" fmla="*/ 0 h 529878"/>
            <a:gd name="connsiteX2" fmla="*/ 2196353 w 3765176"/>
            <a:gd name="connsiteY2" fmla="*/ 0 h 529878"/>
            <a:gd name="connsiteX3" fmla="*/ 3137647 w 3765176"/>
            <a:gd name="connsiteY3" fmla="*/ 0 h 529878"/>
            <a:gd name="connsiteX4" fmla="*/ 3765176 w 3765176"/>
            <a:gd name="connsiteY4" fmla="*/ 0 h 529878"/>
            <a:gd name="connsiteX5" fmla="*/ 3765176 w 3765176"/>
            <a:gd name="connsiteY5" fmla="*/ 209176 h 529878"/>
            <a:gd name="connsiteX6" fmla="*/ 3765176 w 3765176"/>
            <a:gd name="connsiteY6" fmla="*/ 209176 h 529878"/>
            <a:gd name="connsiteX7" fmla="*/ 3765176 w 3765176"/>
            <a:gd name="connsiteY7" fmla="*/ 298823 h 529878"/>
            <a:gd name="connsiteX8" fmla="*/ 3765176 w 3765176"/>
            <a:gd name="connsiteY8" fmla="*/ 358588 h 529878"/>
            <a:gd name="connsiteX9" fmla="*/ 2308411 w 3765176"/>
            <a:gd name="connsiteY9" fmla="*/ 336177 h 529878"/>
            <a:gd name="connsiteX10" fmla="*/ 1944073 w 3765176"/>
            <a:gd name="connsiteY10" fmla="*/ 529878 h 529878"/>
            <a:gd name="connsiteX11" fmla="*/ 1434353 w 3765176"/>
            <a:gd name="connsiteY11" fmla="*/ 369794 h 529878"/>
            <a:gd name="connsiteX12" fmla="*/ 0 w 3765176"/>
            <a:gd name="connsiteY12" fmla="*/ 358588 h 529878"/>
            <a:gd name="connsiteX13" fmla="*/ 0 w 3765176"/>
            <a:gd name="connsiteY13" fmla="*/ 298823 h 529878"/>
            <a:gd name="connsiteX14" fmla="*/ 0 w 3765176"/>
            <a:gd name="connsiteY14" fmla="*/ 209176 h 529878"/>
            <a:gd name="connsiteX15" fmla="*/ 0 w 3765176"/>
            <a:gd name="connsiteY15" fmla="*/ 209176 h 529878"/>
            <a:gd name="connsiteX16" fmla="*/ 0 w 3765176"/>
            <a:gd name="connsiteY16" fmla="*/ 0 h 529878"/>
            <a:gd name="connsiteX0" fmla="*/ 0 w 3765176"/>
            <a:gd name="connsiteY0" fmla="*/ 0 h 529878"/>
            <a:gd name="connsiteX1" fmla="*/ 2196353 w 3765176"/>
            <a:gd name="connsiteY1" fmla="*/ 0 h 529878"/>
            <a:gd name="connsiteX2" fmla="*/ 2196353 w 3765176"/>
            <a:gd name="connsiteY2" fmla="*/ 0 h 529878"/>
            <a:gd name="connsiteX3" fmla="*/ 3137647 w 3765176"/>
            <a:gd name="connsiteY3" fmla="*/ 0 h 529878"/>
            <a:gd name="connsiteX4" fmla="*/ 3765176 w 3765176"/>
            <a:gd name="connsiteY4" fmla="*/ 0 h 529878"/>
            <a:gd name="connsiteX5" fmla="*/ 3765176 w 3765176"/>
            <a:gd name="connsiteY5" fmla="*/ 209176 h 529878"/>
            <a:gd name="connsiteX6" fmla="*/ 3765176 w 3765176"/>
            <a:gd name="connsiteY6" fmla="*/ 209176 h 529878"/>
            <a:gd name="connsiteX7" fmla="*/ 3765176 w 3765176"/>
            <a:gd name="connsiteY7" fmla="*/ 298823 h 529878"/>
            <a:gd name="connsiteX8" fmla="*/ 3765176 w 3765176"/>
            <a:gd name="connsiteY8" fmla="*/ 358588 h 529878"/>
            <a:gd name="connsiteX9" fmla="*/ 2342028 w 3765176"/>
            <a:gd name="connsiteY9" fmla="*/ 369794 h 529878"/>
            <a:gd name="connsiteX10" fmla="*/ 1944073 w 3765176"/>
            <a:gd name="connsiteY10" fmla="*/ 529878 h 529878"/>
            <a:gd name="connsiteX11" fmla="*/ 1434353 w 3765176"/>
            <a:gd name="connsiteY11" fmla="*/ 369794 h 529878"/>
            <a:gd name="connsiteX12" fmla="*/ 0 w 3765176"/>
            <a:gd name="connsiteY12" fmla="*/ 358588 h 529878"/>
            <a:gd name="connsiteX13" fmla="*/ 0 w 3765176"/>
            <a:gd name="connsiteY13" fmla="*/ 298823 h 529878"/>
            <a:gd name="connsiteX14" fmla="*/ 0 w 3765176"/>
            <a:gd name="connsiteY14" fmla="*/ 209176 h 529878"/>
            <a:gd name="connsiteX15" fmla="*/ 0 w 3765176"/>
            <a:gd name="connsiteY15" fmla="*/ 209176 h 529878"/>
            <a:gd name="connsiteX16" fmla="*/ 0 w 3765176"/>
            <a:gd name="connsiteY16" fmla="*/ 0 h 529878"/>
            <a:gd name="connsiteX0" fmla="*/ 0 w 3765176"/>
            <a:gd name="connsiteY0" fmla="*/ 0 h 529878"/>
            <a:gd name="connsiteX1" fmla="*/ 2196353 w 3765176"/>
            <a:gd name="connsiteY1" fmla="*/ 0 h 529878"/>
            <a:gd name="connsiteX2" fmla="*/ 2196353 w 3765176"/>
            <a:gd name="connsiteY2" fmla="*/ 0 h 529878"/>
            <a:gd name="connsiteX3" fmla="*/ 3137647 w 3765176"/>
            <a:gd name="connsiteY3" fmla="*/ 0 h 529878"/>
            <a:gd name="connsiteX4" fmla="*/ 3765176 w 3765176"/>
            <a:gd name="connsiteY4" fmla="*/ 0 h 529878"/>
            <a:gd name="connsiteX5" fmla="*/ 3765176 w 3765176"/>
            <a:gd name="connsiteY5" fmla="*/ 209176 h 529878"/>
            <a:gd name="connsiteX6" fmla="*/ 3765176 w 3765176"/>
            <a:gd name="connsiteY6" fmla="*/ 209176 h 529878"/>
            <a:gd name="connsiteX7" fmla="*/ 3765176 w 3765176"/>
            <a:gd name="connsiteY7" fmla="*/ 298823 h 529878"/>
            <a:gd name="connsiteX8" fmla="*/ 3765176 w 3765176"/>
            <a:gd name="connsiteY8" fmla="*/ 358588 h 529878"/>
            <a:gd name="connsiteX9" fmla="*/ 2342028 w 3765176"/>
            <a:gd name="connsiteY9" fmla="*/ 369794 h 529878"/>
            <a:gd name="connsiteX10" fmla="*/ 1944073 w 3765176"/>
            <a:gd name="connsiteY10" fmla="*/ 529878 h 529878"/>
            <a:gd name="connsiteX11" fmla="*/ 1692088 w 3765176"/>
            <a:gd name="connsiteY11" fmla="*/ 358588 h 529878"/>
            <a:gd name="connsiteX12" fmla="*/ 0 w 3765176"/>
            <a:gd name="connsiteY12" fmla="*/ 358588 h 529878"/>
            <a:gd name="connsiteX13" fmla="*/ 0 w 3765176"/>
            <a:gd name="connsiteY13" fmla="*/ 298823 h 529878"/>
            <a:gd name="connsiteX14" fmla="*/ 0 w 3765176"/>
            <a:gd name="connsiteY14" fmla="*/ 209176 h 529878"/>
            <a:gd name="connsiteX15" fmla="*/ 0 w 3765176"/>
            <a:gd name="connsiteY15" fmla="*/ 209176 h 529878"/>
            <a:gd name="connsiteX16" fmla="*/ 0 w 3765176"/>
            <a:gd name="connsiteY16" fmla="*/ 0 h 529878"/>
            <a:gd name="connsiteX0" fmla="*/ 0 w 3765176"/>
            <a:gd name="connsiteY0" fmla="*/ 0 h 529878"/>
            <a:gd name="connsiteX1" fmla="*/ 2196353 w 3765176"/>
            <a:gd name="connsiteY1" fmla="*/ 0 h 529878"/>
            <a:gd name="connsiteX2" fmla="*/ 2196353 w 3765176"/>
            <a:gd name="connsiteY2" fmla="*/ 0 h 529878"/>
            <a:gd name="connsiteX3" fmla="*/ 3137647 w 3765176"/>
            <a:gd name="connsiteY3" fmla="*/ 0 h 529878"/>
            <a:gd name="connsiteX4" fmla="*/ 3765176 w 3765176"/>
            <a:gd name="connsiteY4" fmla="*/ 0 h 529878"/>
            <a:gd name="connsiteX5" fmla="*/ 3765176 w 3765176"/>
            <a:gd name="connsiteY5" fmla="*/ 209176 h 529878"/>
            <a:gd name="connsiteX6" fmla="*/ 3765176 w 3765176"/>
            <a:gd name="connsiteY6" fmla="*/ 209176 h 529878"/>
            <a:gd name="connsiteX7" fmla="*/ 3765176 w 3765176"/>
            <a:gd name="connsiteY7" fmla="*/ 298823 h 529878"/>
            <a:gd name="connsiteX8" fmla="*/ 3765176 w 3765176"/>
            <a:gd name="connsiteY8" fmla="*/ 358588 h 529878"/>
            <a:gd name="connsiteX9" fmla="*/ 2162734 w 3765176"/>
            <a:gd name="connsiteY9" fmla="*/ 369794 h 529878"/>
            <a:gd name="connsiteX10" fmla="*/ 1944073 w 3765176"/>
            <a:gd name="connsiteY10" fmla="*/ 529878 h 529878"/>
            <a:gd name="connsiteX11" fmla="*/ 1692088 w 3765176"/>
            <a:gd name="connsiteY11" fmla="*/ 358588 h 529878"/>
            <a:gd name="connsiteX12" fmla="*/ 0 w 3765176"/>
            <a:gd name="connsiteY12" fmla="*/ 358588 h 529878"/>
            <a:gd name="connsiteX13" fmla="*/ 0 w 3765176"/>
            <a:gd name="connsiteY13" fmla="*/ 298823 h 529878"/>
            <a:gd name="connsiteX14" fmla="*/ 0 w 3765176"/>
            <a:gd name="connsiteY14" fmla="*/ 209176 h 529878"/>
            <a:gd name="connsiteX15" fmla="*/ 0 w 3765176"/>
            <a:gd name="connsiteY15" fmla="*/ 209176 h 529878"/>
            <a:gd name="connsiteX16" fmla="*/ 0 w 3765176"/>
            <a:gd name="connsiteY16" fmla="*/ 0 h 529878"/>
            <a:gd name="connsiteX0" fmla="*/ 0 w 3765176"/>
            <a:gd name="connsiteY0" fmla="*/ 0 h 529878"/>
            <a:gd name="connsiteX1" fmla="*/ 2196353 w 3765176"/>
            <a:gd name="connsiteY1" fmla="*/ 0 h 529878"/>
            <a:gd name="connsiteX2" fmla="*/ 2196353 w 3765176"/>
            <a:gd name="connsiteY2" fmla="*/ 0 h 529878"/>
            <a:gd name="connsiteX3" fmla="*/ 3137647 w 3765176"/>
            <a:gd name="connsiteY3" fmla="*/ 0 h 529878"/>
            <a:gd name="connsiteX4" fmla="*/ 3765176 w 3765176"/>
            <a:gd name="connsiteY4" fmla="*/ 0 h 529878"/>
            <a:gd name="connsiteX5" fmla="*/ 3765176 w 3765176"/>
            <a:gd name="connsiteY5" fmla="*/ 209176 h 529878"/>
            <a:gd name="connsiteX6" fmla="*/ 3765176 w 3765176"/>
            <a:gd name="connsiteY6" fmla="*/ 209176 h 529878"/>
            <a:gd name="connsiteX7" fmla="*/ 3765176 w 3765176"/>
            <a:gd name="connsiteY7" fmla="*/ 298823 h 529878"/>
            <a:gd name="connsiteX8" fmla="*/ 3765176 w 3765176"/>
            <a:gd name="connsiteY8" fmla="*/ 358588 h 529878"/>
            <a:gd name="connsiteX9" fmla="*/ 2147278 w 3765176"/>
            <a:gd name="connsiteY9" fmla="*/ 456797 h 529878"/>
            <a:gd name="connsiteX10" fmla="*/ 1944073 w 3765176"/>
            <a:gd name="connsiteY10" fmla="*/ 529878 h 529878"/>
            <a:gd name="connsiteX11" fmla="*/ 1692088 w 3765176"/>
            <a:gd name="connsiteY11" fmla="*/ 358588 h 529878"/>
            <a:gd name="connsiteX12" fmla="*/ 0 w 3765176"/>
            <a:gd name="connsiteY12" fmla="*/ 358588 h 529878"/>
            <a:gd name="connsiteX13" fmla="*/ 0 w 3765176"/>
            <a:gd name="connsiteY13" fmla="*/ 298823 h 529878"/>
            <a:gd name="connsiteX14" fmla="*/ 0 w 3765176"/>
            <a:gd name="connsiteY14" fmla="*/ 209176 h 529878"/>
            <a:gd name="connsiteX15" fmla="*/ 0 w 3765176"/>
            <a:gd name="connsiteY15" fmla="*/ 209176 h 529878"/>
            <a:gd name="connsiteX16" fmla="*/ 0 w 3765176"/>
            <a:gd name="connsiteY16" fmla="*/ 0 h 529878"/>
            <a:gd name="connsiteX0" fmla="*/ 0 w 3765176"/>
            <a:gd name="connsiteY0" fmla="*/ 0 h 529878"/>
            <a:gd name="connsiteX1" fmla="*/ 2196353 w 3765176"/>
            <a:gd name="connsiteY1" fmla="*/ 0 h 529878"/>
            <a:gd name="connsiteX2" fmla="*/ 2196353 w 3765176"/>
            <a:gd name="connsiteY2" fmla="*/ 0 h 529878"/>
            <a:gd name="connsiteX3" fmla="*/ 3137647 w 3765176"/>
            <a:gd name="connsiteY3" fmla="*/ 0 h 529878"/>
            <a:gd name="connsiteX4" fmla="*/ 3765176 w 3765176"/>
            <a:gd name="connsiteY4" fmla="*/ 0 h 529878"/>
            <a:gd name="connsiteX5" fmla="*/ 3765176 w 3765176"/>
            <a:gd name="connsiteY5" fmla="*/ 209176 h 529878"/>
            <a:gd name="connsiteX6" fmla="*/ 3765176 w 3765176"/>
            <a:gd name="connsiteY6" fmla="*/ 209176 h 529878"/>
            <a:gd name="connsiteX7" fmla="*/ 3765176 w 3765176"/>
            <a:gd name="connsiteY7" fmla="*/ 298823 h 529878"/>
            <a:gd name="connsiteX8" fmla="*/ 3734264 w 3765176"/>
            <a:gd name="connsiteY8" fmla="*/ 448398 h 529878"/>
            <a:gd name="connsiteX9" fmla="*/ 2147278 w 3765176"/>
            <a:gd name="connsiteY9" fmla="*/ 456797 h 529878"/>
            <a:gd name="connsiteX10" fmla="*/ 1944073 w 3765176"/>
            <a:gd name="connsiteY10" fmla="*/ 529878 h 529878"/>
            <a:gd name="connsiteX11" fmla="*/ 1692088 w 3765176"/>
            <a:gd name="connsiteY11" fmla="*/ 358588 h 529878"/>
            <a:gd name="connsiteX12" fmla="*/ 0 w 3765176"/>
            <a:gd name="connsiteY12" fmla="*/ 358588 h 529878"/>
            <a:gd name="connsiteX13" fmla="*/ 0 w 3765176"/>
            <a:gd name="connsiteY13" fmla="*/ 298823 h 529878"/>
            <a:gd name="connsiteX14" fmla="*/ 0 w 3765176"/>
            <a:gd name="connsiteY14" fmla="*/ 209176 h 529878"/>
            <a:gd name="connsiteX15" fmla="*/ 0 w 3765176"/>
            <a:gd name="connsiteY15" fmla="*/ 209176 h 529878"/>
            <a:gd name="connsiteX16" fmla="*/ 0 w 3765176"/>
            <a:gd name="connsiteY16" fmla="*/ 0 h 529878"/>
            <a:gd name="connsiteX0" fmla="*/ 0 w 3765176"/>
            <a:gd name="connsiteY0" fmla="*/ 0 h 529878"/>
            <a:gd name="connsiteX1" fmla="*/ 2196353 w 3765176"/>
            <a:gd name="connsiteY1" fmla="*/ 0 h 529878"/>
            <a:gd name="connsiteX2" fmla="*/ 2196353 w 3765176"/>
            <a:gd name="connsiteY2" fmla="*/ 0 h 529878"/>
            <a:gd name="connsiteX3" fmla="*/ 3137647 w 3765176"/>
            <a:gd name="connsiteY3" fmla="*/ 0 h 529878"/>
            <a:gd name="connsiteX4" fmla="*/ 3765176 w 3765176"/>
            <a:gd name="connsiteY4" fmla="*/ 0 h 529878"/>
            <a:gd name="connsiteX5" fmla="*/ 3765176 w 3765176"/>
            <a:gd name="connsiteY5" fmla="*/ 209176 h 529878"/>
            <a:gd name="connsiteX6" fmla="*/ 3765176 w 3765176"/>
            <a:gd name="connsiteY6" fmla="*/ 209176 h 529878"/>
            <a:gd name="connsiteX7" fmla="*/ 3765176 w 3765176"/>
            <a:gd name="connsiteY7" fmla="*/ 298823 h 529878"/>
            <a:gd name="connsiteX8" fmla="*/ 3734264 w 3765176"/>
            <a:gd name="connsiteY8" fmla="*/ 448398 h 529878"/>
            <a:gd name="connsiteX9" fmla="*/ 2147278 w 3765176"/>
            <a:gd name="connsiteY9" fmla="*/ 456797 h 529878"/>
            <a:gd name="connsiteX10" fmla="*/ 1944073 w 3765176"/>
            <a:gd name="connsiteY10" fmla="*/ 529878 h 529878"/>
            <a:gd name="connsiteX11" fmla="*/ 1846653 w 3765176"/>
            <a:gd name="connsiteY11" fmla="*/ 454011 h 529878"/>
            <a:gd name="connsiteX12" fmla="*/ 0 w 3765176"/>
            <a:gd name="connsiteY12" fmla="*/ 358588 h 529878"/>
            <a:gd name="connsiteX13" fmla="*/ 0 w 3765176"/>
            <a:gd name="connsiteY13" fmla="*/ 298823 h 529878"/>
            <a:gd name="connsiteX14" fmla="*/ 0 w 3765176"/>
            <a:gd name="connsiteY14" fmla="*/ 209176 h 529878"/>
            <a:gd name="connsiteX15" fmla="*/ 0 w 3765176"/>
            <a:gd name="connsiteY15" fmla="*/ 209176 h 529878"/>
            <a:gd name="connsiteX16" fmla="*/ 0 w 3765176"/>
            <a:gd name="connsiteY16" fmla="*/ 0 h 529878"/>
            <a:gd name="connsiteX0" fmla="*/ 0 w 3765176"/>
            <a:gd name="connsiteY0" fmla="*/ 0 h 529878"/>
            <a:gd name="connsiteX1" fmla="*/ 2196353 w 3765176"/>
            <a:gd name="connsiteY1" fmla="*/ 0 h 529878"/>
            <a:gd name="connsiteX2" fmla="*/ 2196353 w 3765176"/>
            <a:gd name="connsiteY2" fmla="*/ 0 h 529878"/>
            <a:gd name="connsiteX3" fmla="*/ 3137647 w 3765176"/>
            <a:gd name="connsiteY3" fmla="*/ 0 h 529878"/>
            <a:gd name="connsiteX4" fmla="*/ 3765176 w 3765176"/>
            <a:gd name="connsiteY4" fmla="*/ 0 h 529878"/>
            <a:gd name="connsiteX5" fmla="*/ 3765176 w 3765176"/>
            <a:gd name="connsiteY5" fmla="*/ 209176 h 529878"/>
            <a:gd name="connsiteX6" fmla="*/ 3765176 w 3765176"/>
            <a:gd name="connsiteY6" fmla="*/ 209176 h 529878"/>
            <a:gd name="connsiteX7" fmla="*/ 3765176 w 3765176"/>
            <a:gd name="connsiteY7" fmla="*/ 298823 h 529878"/>
            <a:gd name="connsiteX8" fmla="*/ 3734264 w 3765176"/>
            <a:gd name="connsiteY8" fmla="*/ 448398 h 529878"/>
            <a:gd name="connsiteX9" fmla="*/ 2147278 w 3765176"/>
            <a:gd name="connsiteY9" fmla="*/ 456797 h 529878"/>
            <a:gd name="connsiteX10" fmla="*/ 1944073 w 3765176"/>
            <a:gd name="connsiteY10" fmla="*/ 529878 h 529878"/>
            <a:gd name="connsiteX11" fmla="*/ 1846653 w 3765176"/>
            <a:gd name="connsiteY11" fmla="*/ 454011 h 529878"/>
            <a:gd name="connsiteX12" fmla="*/ 0 w 3765176"/>
            <a:gd name="connsiteY12" fmla="*/ 448398 h 529878"/>
            <a:gd name="connsiteX13" fmla="*/ 0 w 3765176"/>
            <a:gd name="connsiteY13" fmla="*/ 298823 h 529878"/>
            <a:gd name="connsiteX14" fmla="*/ 0 w 3765176"/>
            <a:gd name="connsiteY14" fmla="*/ 209176 h 529878"/>
            <a:gd name="connsiteX15" fmla="*/ 0 w 3765176"/>
            <a:gd name="connsiteY15" fmla="*/ 209176 h 529878"/>
            <a:gd name="connsiteX16" fmla="*/ 0 w 3765176"/>
            <a:gd name="connsiteY16" fmla="*/ 0 h 52987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</a:cxnLst>
          <a:rect l="l" t="t" r="r" b="b"/>
          <a:pathLst>
            <a:path w="3765176" h="529878">
              <a:moveTo>
                <a:pt x="0" y="0"/>
              </a:moveTo>
              <a:lnTo>
                <a:pt x="2196353" y="0"/>
              </a:lnTo>
              <a:lnTo>
                <a:pt x="2196353" y="0"/>
              </a:lnTo>
              <a:lnTo>
                <a:pt x="3137647" y="0"/>
              </a:lnTo>
              <a:lnTo>
                <a:pt x="3765176" y="0"/>
              </a:lnTo>
              <a:lnTo>
                <a:pt x="3765176" y="209176"/>
              </a:lnTo>
              <a:lnTo>
                <a:pt x="3765176" y="209176"/>
              </a:lnTo>
              <a:lnTo>
                <a:pt x="3765176" y="298823"/>
              </a:lnTo>
              <a:lnTo>
                <a:pt x="3734264" y="448398"/>
              </a:lnTo>
              <a:lnTo>
                <a:pt x="2147278" y="456797"/>
              </a:lnTo>
              <a:lnTo>
                <a:pt x="1944073" y="529878"/>
              </a:lnTo>
              <a:lnTo>
                <a:pt x="1846653" y="454011"/>
              </a:lnTo>
              <a:lnTo>
                <a:pt x="0" y="448398"/>
              </a:lnTo>
              <a:lnTo>
                <a:pt x="0" y="298823"/>
              </a:lnTo>
              <a:lnTo>
                <a:pt x="0" y="209176"/>
              </a:lnTo>
              <a:lnTo>
                <a:pt x="0" y="209176"/>
              </a:lnTo>
              <a:lnTo>
                <a:pt x="0" y="0"/>
              </a:lnTo>
              <a:close/>
            </a:path>
          </a:pathLst>
        </a:cu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15</xdr:col>
      <xdr:colOff>969308</xdr:colOff>
      <xdr:row>6</xdr:row>
      <xdr:rowOff>256056</xdr:rowOff>
    </xdr:from>
    <xdr:to>
      <xdr:col>18</xdr:col>
      <xdr:colOff>502023</xdr:colOff>
      <xdr:row>11</xdr:row>
      <xdr:rowOff>197787</xdr:rowOff>
    </xdr:to>
    <xdr:sp macro="" textlink="">
      <xdr:nvSpPr>
        <xdr:cNvPr id="27" name="文字方塊 26"/>
        <xdr:cNvSpPr txBox="1"/>
      </xdr:nvSpPr>
      <xdr:spPr>
        <a:xfrm>
          <a:off x="17123708" y="3008781"/>
          <a:ext cx="2790265" cy="127523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2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依實際支出金額填報，並檢附收據影本</a:t>
          </a:r>
          <a:r>
            <a:rPr lang="en-US" altLang="zh-TW" sz="12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(</a:t>
          </a:r>
          <a:r>
            <a:rPr lang="zh-TW" altLang="en-US" sz="12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蓋公司大小章及註記正本相符字樣</a:t>
          </a:r>
          <a:r>
            <a:rPr lang="en-US" altLang="zh-TW" sz="12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)</a:t>
          </a:r>
          <a:r>
            <a:rPr lang="zh-TW" altLang="en-US" sz="12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。</a:t>
          </a:r>
          <a:endParaRPr lang="en-US" altLang="zh-TW" sz="12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zh-TW" altLang="en-US" sz="12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若為外幣計價，請提供換匯水單或以展售前一日臺銀即期賣出匯率計算費用，並附註換匯過程。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193301</xdr:colOff>
      <xdr:row>22</xdr:row>
      <xdr:rowOff>88900</xdr:rowOff>
    </xdr:from>
    <xdr:to>
      <xdr:col>9</xdr:col>
      <xdr:colOff>896469</xdr:colOff>
      <xdr:row>28</xdr:row>
      <xdr:rowOff>80682</xdr:rowOff>
    </xdr:to>
    <xdr:sp macro="" textlink="">
      <xdr:nvSpPr>
        <xdr:cNvPr id="2" name="文字方塊 2"/>
        <xdr:cNvSpPr txBox="1">
          <a:spLocks noChangeArrowheads="1"/>
        </xdr:cNvSpPr>
      </xdr:nvSpPr>
      <xdr:spPr bwMode="auto">
        <a:xfrm>
          <a:off x="17650721" y="6497320"/>
          <a:ext cx="1678528" cy="159198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民間團體印信/代表廠商公司章</a:t>
          </a:r>
        </a:p>
      </xdr:txBody>
    </xdr:sp>
    <xdr:clientData/>
  </xdr:twoCellAnchor>
  <xdr:twoCellAnchor>
    <xdr:from>
      <xdr:col>10</xdr:col>
      <xdr:colOff>81796</xdr:colOff>
      <xdr:row>25</xdr:row>
      <xdr:rowOff>132230</xdr:rowOff>
    </xdr:from>
    <xdr:to>
      <xdr:col>11</xdr:col>
      <xdr:colOff>233077</xdr:colOff>
      <xdr:row>28</xdr:row>
      <xdr:rowOff>76202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9489936" y="7340750"/>
          <a:ext cx="760881" cy="74407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代表人印章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tabSelected="1" view="pageBreakPreview" zoomScale="39" zoomScaleNormal="85" zoomScaleSheetLayoutView="39" workbookViewId="0">
      <selection activeCell="K34" sqref="K34:V34"/>
    </sheetView>
  </sheetViews>
  <sheetFormatPr defaultColWidth="8.875" defaultRowHeight="16.5"/>
  <cols>
    <col min="1" max="1" width="7.375" style="1" customWidth="1"/>
    <col min="2" max="2" width="17.375" style="1" customWidth="1"/>
    <col min="3" max="9" width="16.125" style="1" customWidth="1"/>
    <col min="10" max="10" width="5.75" style="1" customWidth="1"/>
    <col min="11" max="11" width="5.125" style="1" customWidth="1"/>
    <col min="12" max="12" width="8.625" style="1" customWidth="1"/>
    <col min="13" max="13" width="8.375" style="1" bestFit="1" customWidth="1"/>
    <col min="14" max="14" width="35.75" style="1" customWidth="1"/>
    <col min="15" max="15" width="10.75" style="1" customWidth="1"/>
    <col min="16" max="20" width="14.25" style="1" customWidth="1"/>
    <col min="21" max="21" width="13.125" style="1" bestFit="1" customWidth="1"/>
    <col min="22" max="22" width="5.375" style="1" customWidth="1"/>
    <col min="23" max="16384" width="8.875" style="1"/>
  </cols>
  <sheetData>
    <row r="1" spans="1:28" ht="97.15" customHeight="1" thickBot="1">
      <c r="A1" s="79" t="s">
        <v>49</v>
      </c>
      <c r="B1" s="79"/>
      <c r="C1" s="79"/>
      <c r="D1" s="79"/>
      <c r="E1" s="79"/>
      <c r="F1" s="79"/>
      <c r="G1" s="79"/>
      <c r="H1" s="79"/>
      <c r="I1" s="79"/>
      <c r="J1" s="79"/>
      <c r="L1" s="2"/>
      <c r="T1" s="45" t="s">
        <v>16</v>
      </c>
      <c r="U1" s="45"/>
    </row>
    <row r="2" spans="1:28" ht="28.5" thickBot="1">
      <c r="A2" s="85" t="s">
        <v>25</v>
      </c>
      <c r="B2" s="85"/>
      <c r="C2" s="85"/>
      <c r="D2" s="85"/>
      <c r="E2" s="85"/>
      <c r="F2" s="85"/>
      <c r="G2" s="85"/>
      <c r="H2" s="85"/>
      <c r="I2" s="3"/>
      <c r="J2" s="3"/>
      <c r="L2" s="50" t="s">
        <v>0</v>
      </c>
      <c r="M2" s="46" t="s">
        <v>1</v>
      </c>
      <c r="N2" s="47"/>
      <c r="O2" s="50" t="s">
        <v>38</v>
      </c>
      <c r="P2" s="4" t="s">
        <v>17</v>
      </c>
      <c r="Q2" s="52" t="s">
        <v>26</v>
      </c>
      <c r="R2" s="53"/>
      <c r="S2" s="54"/>
      <c r="T2" s="52" t="s">
        <v>27</v>
      </c>
      <c r="U2" s="54"/>
    </row>
    <row r="3" spans="1:28" ht="28.5" thickBot="1">
      <c r="A3" s="5"/>
      <c r="B3" s="5"/>
      <c r="C3" s="5"/>
      <c r="D3" s="5"/>
      <c r="E3" s="5"/>
      <c r="F3" s="5"/>
      <c r="G3" s="5"/>
      <c r="H3" s="5"/>
      <c r="I3" s="3"/>
      <c r="J3" s="3"/>
      <c r="L3" s="51"/>
      <c r="M3" s="48" t="s">
        <v>2</v>
      </c>
      <c r="N3" s="49"/>
      <c r="O3" s="51"/>
      <c r="P3" s="6" t="s">
        <v>18</v>
      </c>
      <c r="Q3" s="7" t="s">
        <v>3</v>
      </c>
      <c r="R3" s="7" t="s">
        <v>4</v>
      </c>
      <c r="S3" s="7" t="s">
        <v>5</v>
      </c>
      <c r="T3" s="8" t="s">
        <v>24</v>
      </c>
      <c r="U3" s="7" t="s">
        <v>6</v>
      </c>
      <c r="V3" s="9"/>
      <c r="W3" s="9"/>
      <c r="X3" s="9"/>
      <c r="Y3" s="9"/>
      <c r="Z3" s="9"/>
      <c r="AA3" s="9"/>
      <c r="AB3" s="9"/>
    </row>
    <row r="4" spans="1:28" ht="21" customHeight="1" thickBot="1">
      <c r="A4" s="86" t="s">
        <v>42</v>
      </c>
      <c r="B4" s="86"/>
      <c r="C4" s="86"/>
      <c r="D4" s="86"/>
      <c r="E4" s="86"/>
      <c r="F4" s="86"/>
      <c r="G4" s="86"/>
      <c r="H4" s="86"/>
      <c r="I4" s="10"/>
      <c r="J4" s="10"/>
      <c r="L4" s="50">
        <v>1</v>
      </c>
      <c r="M4" s="7" t="s">
        <v>7</v>
      </c>
      <c r="N4" s="36" t="s">
        <v>50</v>
      </c>
      <c r="O4" s="62">
        <v>12345678</v>
      </c>
      <c r="P4" s="55">
        <v>1</v>
      </c>
      <c r="Q4" s="72">
        <v>20000</v>
      </c>
      <c r="R4" s="72">
        <v>20000</v>
      </c>
      <c r="S4" s="72">
        <f>Q4+R4</f>
        <v>40000</v>
      </c>
      <c r="T4" s="72">
        <v>15000</v>
      </c>
      <c r="U4" s="72">
        <f>S4-T4</f>
        <v>25000</v>
      </c>
      <c r="V4" s="9"/>
      <c r="W4" s="9"/>
      <c r="X4" s="9"/>
      <c r="Y4" s="9"/>
      <c r="Z4" s="9"/>
      <c r="AA4" s="9"/>
      <c r="AB4" s="9"/>
    </row>
    <row r="5" spans="1:28" ht="21" customHeight="1" thickBot="1">
      <c r="A5" s="86" t="s">
        <v>41</v>
      </c>
      <c r="B5" s="86"/>
      <c r="C5" s="86"/>
      <c r="D5" s="86"/>
      <c r="E5" s="86"/>
      <c r="F5" s="86"/>
      <c r="G5" s="86"/>
      <c r="H5" s="86"/>
      <c r="I5" s="10"/>
      <c r="J5" s="10"/>
      <c r="L5" s="51"/>
      <c r="M5" s="7" t="s">
        <v>8</v>
      </c>
      <c r="N5" s="39"/>
      <c r="O5" s="63"/>
      <c r="P5" s="56"/>
      <c r="Q5" s="73"/>
      <c r="R5" s="73"/>
      <c r="S5" s="73"/>
      <c r="T5" s="73"/>
      <c r="U5" s="73"/>
    </row>
    <row r="6" spans="1:28" ht="21" customHeight="1" thickBot="1">
      <c r="A6" s="2"/>
      <c r="G6" s="13"/>
      <c r="H6" s="13"/>
      <c r="I6" s="2"/>
      <c r="L6" s="50">
        <v>2</v>
      </c>
      <c r="M6" s="7" t="s">
        <v>7</v>
      </c>
      <c r="N6" s="37"/>
      <c r="O6" s="55"/>
      <c r="P6" s="55"/>
      <c r="Q6" s="72"/>
      <c r="R6" s="72"/>
      <c r="S6" s="72"/>
      <c r="T6" s="74"/>
      <c r="U6" s="77"/>
    </row>
    <row r="7" spans="1:28" ht="21" customHeight="1" thickBot="1">
      <c r="A7" s="2"/>
      <c r="G7" s="13"/>
      <c r="H7" s="87" t="s">
        <v>16</v>
      </c>
      <c r="I7" s="87"/>
      <c r="L7" s="51"/>
      <c r="M7" s="7" t="s">
        <v>8</v>
      </c>
      <c r="N7" s="37"/>
      <c r="O7" s="56"/>
      <c r="P7" s="56"/>
      <c r="Q7" s="73"/>
      <c r="R7" s="73"/>
      <c r="S7" s="73"/>
      <c r="T7" s="75"/>
      <c r="U7" s="78"/>
    </row>
    <row r="8" spans="1:28" ht="21" customHeight="1" thickBot="1">
      <c r="B8" s="14" t="s">
        <v>29</v>
      </c>
      <c r="C8" s="42" t="s">
        <v>30</v>
      </c>
      <c r="D8" s="43"/>
      <c r="E8" s="44"/>
      <c r="F8" s="42" t="s">
        <v>31</v>
      </c>
      <c r="G8" s="43"/>
      <c r="H8" s="43"/>
      <c r="I8" s="44"/>
      <c r="L8" s="50">
        <v>3</v>
      </c>
      <c r="M8" s="7" t="s">
        <v>7</v>
      </c>
      <c r="N8" s="37"/>
      <c r="O8" s="55"/>
      <c r="P8" s="55"/>
      <c r="Q8" s="72"/>
      <c r="R8" s="72"/>
      <c r="S8" s="72"/>
      <c r="T8" s="74"/>
      <c r="U8" s="77"/>
    </row>
    <row r="9" spans="1:28" ht="21" customHeight="1" thickBot="1">
      <c r="B9" s="80" t="s">
        <v>43</v>
      </c>
      <c r="C9" s="41" t="s">
        <v>32</v>
      </c>
      <c r="D9" s="41" t="s">
        <v>33</v>
      </c>
      <c r="E9" s="41" t="s">
        <v>34</v>
      </c>
      <c r="F9" s="76" t="s">
        <v>32</v>
      </c>
      <c r="G9" s="41"/>
      <c r="H9" s="41" t="s">
        <v>33</v>
      </c>
      <c r="I9" s="41" t="s">
        <v>5</v>
      </c>
      <c r="L9" s="51"/>
      <c r="M9" s="7" t="s">
        <v>8</v>
      </c>
      <c r="N9" s="37"/>
      <c r="O9" s="56"/>
      <c r="P9" s="56"/>
      <c r="Q9" s="73"/>
      <c r="R9" s="73"/>
      <c r="S9" s="73"/>
      <c r="T9" s="75"/>
      <c r="U9" s="78"/>
    </row>
    <row r="10" spans="1:28" ht="21" customHeight="1" thickBot="1">
      <c r="B10" s="81"/>
      <c r="C10" s="41"/>
      <c r="D10" s="41"/>
      <c r="E10" s="41"/>
      <c r="F10" s="15" t="s">
        <v>37</v>
      </c>
      <c r="G10" s="15" t="s">
        <v>35</v>
      </c>
      <c r="H10" s="41"/>
      <c r="I10" s="41"/>
      <c r="L10" s="50">
        <v>4</v>
      </c>
      <c r="M10" s="7" t="s">
        <v>7</v>
      </c>
      <c r="N10" s="37"/>
      <c r="O10" s="55"/>
      <c r="P10" s="55"/>
      <c r="Q10" s="72"/>
      <c r="R10" s="72"/>
      <c r="S10" s="72"/>
      <c r="T10" s="74"/>
      <c r="U10" s="77"/>
    </row>
    <row r="11" spans="1:28" ht="21" customHeight="1" thickBot="1">
      <c r="B11" s="81"/>
      <c r="C11" s="82">
        <v>20000</v>
      </c>
      <c r="D11" s="82">
        <v>20000</v>
      </c>
      <c r="E11" s="84">
        <f>C11+D11</f>
        <v>40000</v>
      </c>
      <c r="F11" s="84">
        <v>15000</v>
      </c>
      <c r="G11" s="84">
        <v>15000</v>
      </c>
      <c r="H11" s="84">
        <v>25000</v>
      </c>
      <c r="I11" s="84">
        <f>F11+H11</f>
        <v>40000</v>
      </c>
      <c r="L11" s="51"/>
      <c r="M11" s="7" t="s">
        <v>8</v>
      </c>
      <c r="N11" s="37"/>
      <c r="O11" s="56"/>
      <c r="P11" s="56"/>
      <c r="Q11" s="73"/>
      <c r="R11" s="73"/>
      <c r="S11" s="73"/>
      <c r="T11" s="75"/>
      <c r="U11" s="78"/>
    </row>
    <row r="12" spans="1:28" ht="21" customHeight="1" thickBot="1">
      <c r="B12" s="81"/>
      <c r="C12" s="83"/>
      <c r="D12" s="83"/>
      <c r="E12" s="84"/>
      <c r="F12" s="84"/>
      <c r="G12" s="84"/>
      <c r="H12" s="84"/>
      <c r="I12" s="84"/>
      <c r="J12" s="13"/>
      <c r="L12" s="50">
        <v>5</v>
      </c>
      <c r="M12" s="7" t="s">
        <v>7</v>
      </c>
      <c r="N12" s="37"/>
      <c r="O12" s="55"/>
      <c r="P12" s="55"/>
      <c r="Q12" s="72"/>
      <c r="R12" s="72"/>
      <c r="S12" s="72"/>
      <c r="T12" s="74"/>
      <c r="U12" s="77"/>
    </row>
    <row r="13" spans="1:28" ht="21" customHeight="1" thickBot="1">
      <c r="B13" s="16" t="s">
        <v>36</v>
      </c>
      <c r="C13" s="2"/>
      <c r="I13" s="13"/>
      <c r="J13" s="13"/>
      <c r="L13" s="51"/>
      <c r="M13" s="7" t="s">
        <v>8</v>
      </c>
      <c r="N13" s="37"/>
      <c r="O13" s="56"/>
      <c r="P13" s="56"/>
      <c r="Q13" s="73"/>
      <c r="R13" s="73"/>
      <c r="S13" s="73"/>
      <c r="T13" s="75"/>
      <c r="U13" s="78"/>
    </row>
    <row r="14" spans="1:28" ht="18" customHeight="1">
      <c r="B14" s="35" t="s">
        <v>46</v>
      </c>
      <c r="C14" s="2"/>
      <c r="I14" s="34"/>
      <c r="J14" s="34"/>
      <c r="L14" s="64" t="s">
        <v>9</v>
      </c>
      <c r="M14" s="65"/>
      <c r="N14" s="65"/>
      <c r="O14" s="66"/>
      <c r="P14" s="70">
        <f>SUM(P4:P13)</f>
        <v>1</v>
      </c>
      <c r="Q14" s="72">
        <f>SUM(Q4:Q13)</f>
        <v>20000</v>
      </c>
      <c r="R14" s="72">
        <f>SUM(R4:R13)</f>
        <v>20000</v>
      </c>
      <c r="S14" s="72">
        <f t="shared" ref="S14" si="0">Q14+R14</f>
        <v>40000</v>
      </c>
      <c r="T14" s="72">
        <f>SUM(T4:T13)</f>
        <v>15000</v>
      </c>
      <c r="U14" s="72">
        <f>SUM(U4:U13)</f>
        <v>25000</v>
      </c>
    </row>
    <row r="15" spans="1:28" ht="37.15" customHeight="1" thickBot="1">
      <c r="B15" s="59" t="s">
        <v>47</v>
      </c>
      <c r="C15" s="59"/>
      <c r="D15" s="59"/>
      <c r="E15" s="59"/>
      <c r="F15" s="59"/>
      <c r="G15" s="59"/>
      <c r="H15" s="59"/>
      <c r="I15" s="59"/>
      <c r="J15" s="59"/>
      <c r="L15" s="67"/>
      <c r="M15" s="68"/>
      <c r="N15" s="68"/>
      <c r="O15" s="69"/>
      <c r="P15" s="71"/>
      <c r="Q15" s="73"/>
      <c r="R15" s="73"/>
      <c r="S15" s="73"/>
      <c r="T15" s="73"/>
      <c r="U15" s="73"/>
    </row>
    <row r="16" spans="1:28" ht="37.15" customHeight="1">
      <c r="B16" s="59" t="s">
        <v>48</v>
      </c>
      <c r="C16" s="59"/>
      <c r="D16" s="59"/>
      <c r="E16" s="59"/>
      <c r="F16" s="59"/>
      <c r="G16" s="59"/>
      <c r="H16" s="59"/>
      <c r="I16" s="59"/>
      <c r="J16" s="59"/>
      <c r="L16" s="18" t="s">
        <v>44</v>
      </c>
      <c r="M16" s="19"/>
      <c r="N16" s="19"/>
      <c r="O16" s="19"/>
      <c r="P16" s="20"/>
      <c r="Q16" s="20"/>
      <c r="R16" s="20"/>
      <c r="S16" s="20"/>
      <c r="T16" s="21"/>
      <c r="U16" s="20"/>
    </row>
    <row r="17" spans="3:21" ht="19.5" customHeight="1">
      <c r="C17" s="22"/>
      <c r="I17" s="13"/>
      <c r="J17" s="13"/>
      <c r="L17" s="17" t="s">
        <v>10</v>
      </c>
    </row>
    <row r="18" spans="3:21" ht="13.5" customHeight="1">
      <c r="C18" s="2"/>
      <c r="I18" s="13"/>
      <c r="J18" s="13"/>
      <c r="L18" s="60" t="s">
        <v>28</v>
      </c>
      <c r="M18" s="60"/>
      <c r="N18" s="60"/>
      <c r="O18" s="60"/>
      <c r="P18" s="61"/>
      <c r="Q18" s="61"/>
      <c r="R18" s="61"/>
      <c r="S18" s="61"/>
      <c r="T18" s="61"/>
      <c r="U18" s="61"/>
    </row>
    <row r="19" spans="3:21" ht="13.5" customHeight="1">
      <c r="C19" s="2"/>
      <c r="L19" s="59" t="s">
        <v>40</v>
      </c>
      <c r="M19" s="59"/>
      <c r="N19" s="59"/>
      <c r="O19" s="59"/>
      <c r="P19" s="59"/>
      <c r="Q19" s="59"/>
      <c r="R19" s="59"/>
      <c r="S19" s="59"/>
      <c r="T19" s="59"/>
      <c r="U19" s="59"/>
    </row>
    <row r="20" spans="3:21" ht="25.5" customHeight="1">
      <c r="L20" s="23"/>
      <c r="M20" s="23"/>
      <c r="N20" s="23"/>
      <c r="O20" s="23"/>
      <c r="P20" s="23"/>
      <c r="Q20" s="23"/>
      <c r="R20" s="23"/>
    </row>
    <row r="21" spans="3:21" ht="21" customHeight="1">
      <c r="L21" s="58" t="s">
        <v>14</v>
      </c>
      <c r="M21" s="58"/>
      <c r="N21" s="58"/>
      <c r="O21" s="58"/>
      <c r="P21" s="58"/>
      <c r="Q21" s="58"/>
      <c r="R21" s="58"/>
      <c r="S21" s="58"/>
      <c r="T21" s="58"/>
      <c r="U21" s="58"/>
    </row>
    <row r="22" spans="3:21" ht="21" customHeight="1">
      <c r="L22" s="58"/>
      <c r="M22" s="58"/>
      <c r="N22" s="58"/>
      <c r="O22" s="58"/>
      <c r="P22" s="58"/>
      <c r="Q22" s="58"/>
      <c r="R22" s="58"/>
      <c r="S22" s="58"/>
      <c r="T22" s="58"/>
      <c r="U22" s="58"/>
    </row>
    <row r="23" spans="3:21" ht="21" customHeight="1">
      <c r="L23" s="24"/>
      <c r="M23" s="24"/>
      <c r="N23" s="24"/>
      <c r="O23" s="24"/>
      <c r="P23" s="24"/>
      <c r="Q23" s="24"/>
      <c r="R23" s="24"/>
      <c r="S23" s="24"/>
      <c r="T23" s="24"/>
      <c r="U23" s="24"/>
    </row>
    <row r="24" spans="3:21" ht="21" customHeight="1">
      <c r="K24" s="16"/>
      <c r="L24" s="25" t="s">
        <v>11</v>
      </c>
    </row>
    <row r="25" spans="3:21" ht="21" customHeight="1">
      <c r="K25" s="26" t="s">
        <v>13</v>
      </c>
      <c r="L25" s="57" t="s">
        <v>12</v>
      </c>
      <c r="M25" s="57"/>
      <c r="N25" s="57"/>
      <c r="O25" s="27" t="s">
        <v>45</v>
      </c>
    </row>
    <row r="26" spans="3:21" ht="21" customHeight="1">
      <c r="L26" s="28"/>
    </row>
    <row r="27" spans="3:21" ht="21" customHeight="1"/>
    <row r="28" spans="3:21" ht="21" customHeight="1"/>
    <row r="29" spans="3:21" ht="21" customHeight="1">
      <c r="T29" s="29"/>
    </row>
    <row r="30" spans="3:21" ht="21" customHeight="1">
      <c r="N30" s="30" t="s">
        <v>22</v>
      </c>
      <c r="O30" s="38">
        <v>108</v>
      </c>
      <c r="P30" s="32" t="s">
        <v>19</v>
      </c>
      <c r="Q30" s="38">
        <v>1</v>
      </c>
      <c r="R30" s="32" t="s">
        <v>20</v>
      </c>
      <c r="S30" s="38">
        <v>1</v>
      </c>
      <c r="T30" s="33" t="s">
        <v>21</v>
      </c>
    </row>
    <row r="31" spans="3:21" ht="21" customHeight="1"/>
    <row r="32" spans="3:21" ht="21" customHeight="1"/>
    <row r="33" spans="1:22" ht="21" customHeight="1"/>
    <row r="34" spans="1:22" ht="32.25" customHeight="1">
      <c r="A34" s="40" t="s">
        <v>51</v>
      </c>
      <c r="B34" s="40"/>
      <c r="C34" s="40"/>
      <c r="D34" s="40"/>
      <c r="E34" s="40"/>
      <c r="F34" s="40"/>
      <c r="G34" s="40"/>
      <c r="H34" s="40"/>
      <c r="I34" s="40"/>
      <c r="J34" s="40"/>
      <c r="K34" s="40" t="s">
        <v>52</v>
      </c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</row>
    <row r="35" spans="1:22" ht="18" customHeight="1"/>
    <row r="36" spans="1:22" ht="18" customHeight="1"/>
    <row r="40" spans="1:22" ht="37.15" customHeight="1"/>
    <row r="41" spans="1:22" ht="19.5" customHeight="1"/>
    <row r="42" spans="1:22" ht="19.5" customHeight="1"/>
  </sheetData>
  <mergeCells count="83">
    <mergeCell ref="B15:J15"/>
    <mergeCell ref="A1:J1"/>
    <mergeCell ref="B16:J16"/>
    <mergeCell ref="B9:B12"/>
    <mergeCell ref="C11:C12"/>
    <mergeCell ref="D11:D12"/>
    <mergeCell ref="E11:E12"/>
    <mergeCell ref="F11:F12"/>
    <mergeCell ref="G11:G12"/>
    <mergeCell ref="H11:H12"/>
    <mergeCell ref="I11:I12"/>
    <mergeCell ref="A2:H2"/>
    <mergeCell ref="A4:H4"/>
    <mergeCell ref="A5:H5"/>
    <mergeCell ref="H7:I7"/>
    <mergeCell ref="F8:I8"/>
    <mergeCell ref="C9:C10"/>
    <mergeCell ref="F9:G9"/>
    <mergeCell ref="I9:I10"/>
    <mergeCell ref="T14:T15"/>
    <mergeCell ref="U4:U5"/>
    <mergeCell ref="U6:U7"/>
    <mergeCell ref="U8:U9"/>
    <mergeCell ref="U10:U11"/>
    <mergeCell ref="U12:U13"/>
    <mergeCell ref="U14:U15"/>
    <mergeCell ref="R14:R15"/>
    <mergeCell ref="S4:S5"/>
    <mergeCell ref="S6:S7"/>
    <mergeCell ref="S8:S9"/>
    <mergeCell ref="S10:S11"/>
    <mergeCell ref="S12:S13"/>
    <mergeCell ref="T10:T11"/>
    <mergeCell ref="T12:T13"/>
    <mergeCell ref="S14:S15"/>
    <mergeCell ref="R4:R5"/>
    <mergeCell ref="R6:R7"/>
    <mergeCell ref="R8:R9"/>
    <mergeCell ref="R10:R11"/>
    <mergeCell ref="R12:R13"/>
    <mergeCell ref="P4:P5"/>
    <mergeCell ref="P6:P7"/>
    <mergeCell ref="P8:P9"/>
    <mergeCell ref="T4:T5"/>
    <mergeCell ref="T6:T7"/>
    <mergeCell ref="T8:T9"/>
    <mergeCell ref="Q10:Q11"/>
    <mergeCell ref="Q12:Q13"/>
    <mergeCell ref="Q14:Q15"/>
    <mergeCell ref="P10:P11"/>
    <mergeCell ref="P12:P13"/>
    <mergeCell ref="C8:E8"/>
    <mergeCell ref="T1:U1"/>
    <mergeCell ref="M2:N2"/>
    <mergeCell ref="M3:N3"/>
    <mergeCell ref="O2:O3"/>
    <mergeCell ref="Q2:S2"/>
    <mergeCell ref="T2:U2"/>
    <mergeCell ref="L2:L3"/>
    <mergeCell ref="L8:L9"/>
    <mergeCell ref="O8:O9"/>
    <mergeCell ref="L6:L7"/>
    <mergeCell ref="O6:O7"/>
    <mergeCell ref="L4:L5"/>
    <mergeCell ref="O4:O5"/>
    <mergeCell ref="Q4:Q5"/>
    <mergeCell ref="Q6:Q7"/>
    <mergeCell ref="A34:J34"/>
    <mergeCell ref="K34:V34"/>
    <mergeCell ref="D9:D10"/>
    <mergeCell ref="E9:E10"/>
    <mergeCell ref="H9:H10"/>
    <mergeCell ref="L25:N25"/>
    <mergeCell ref="L21:U22"/>
    <mergeCell ref="L19:U19"/>
    <mergeCell ref="L18:U18"/>
    <mergeCell ref="L14:O15"/>
    <mergeCell ref="L12:L13"/>
    <mergeCell ref="O12:O13"/>
    <mergeCell ref="L10:L11"/>
    <mergeCell ref="O10:O11"/>
    <mergeCell ref="P14:P15"/>
    <mergeCell ref="Q8:Q9"/>
  </mergeCells>
  <phoneticPr fontId="1" type="noConversion"/>
  <pageMargins left="0.39370078740157483" right="0.31496062992125984" top="0.11811023622047245" bottom="0" header="0.11811023622047245" footer="0.11811023622047245"/>
  <pageSetup paperSize="9" scale="60" fitToWidth="2" orientation="portrait" r:id="rId1"/>
  <colBreaks count="1" manualBreakCount="1">
    <brk id="10" max="33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0"/>
  <sheetViews>
    <sheetView view="pageBreakPreview" zoomScale="115" zoomScaleNormal="100" zoomScaleSheetLayoutView="115" workbookViewId="0">
      <selection activeCell="P16" sqref="P16"/>
    </sheetView>
  </sheetViews>
  <sheetFormatPr defaultRowHeight="16.5"/>
  <cols>
    <col min="1" max="1" width="5.125" style="1" customWidth="1"/>
    <col min="2" max="2" width="8.625" style="1" customWidth="1"/>
    <col min="3" max="3" width="8.375" style="1" bestFit="1" customWidth="1"/>
    <col min="4" max="4" width="35.75" style="1" customWidth="1"/>
    <col min="5" max="5" width="10.75" style="1" customWidth="1"/>
    <col min="6" max="10" width="14.25" style="1" customWidth="1"/>
    <col min="11" max="11" width="8.875" style="1"/>
    <col min="12" max="12" width="5.375" style="1" customWidth="1"/>
  </cols>
  <sheetData>
    <row r="1" spans="2:12" ht="20.25" thickBot="1">
      <c r="B1" s="2"/>
      <c r="J1" s="45" t="s">
        <v>16</v>
      </c>
      <c r="K1" s="45"/>
    </row>
    <row r="2" spans="2:12" ht="17.25" thickBot="1">
      <c r="B2" s="50" t="s">
        <v>0</v>
      </c>
      <c r="C2" s="46" t="s">
        <v>1</v>
      </c>
      <c r="D2" s="47"/>
      <c r="E2" s="50" t="s">
        <v>38</v>
      </c>
      <c r="F2" s="4" t="s">
        <v>17</v>
      </c>
      <c r="G2" s="52" t="s">
        <v>26</v>
      </c>
      <c r="H2" s="53"/>
      <c r="I2" s="54"/>
      <c r="J2" s="52" t="s">
        <v>27</v>
      </c>
      <c r="K2" s="54"/>
    </row>
    <row r="3" spans="2:12" ht="33.75" thickBot="1">
      <c r="B3" s="51"/>
      <c r="C3" s="48" t="s">
        <v>2</v>
      </c>
      <c r="D3" s="49"/>
      <c r="E3" s="51"/>
      <c r="F3" s="6" t="s">
        <v>18</v>
      </c>
      <c r="G3" s="7" t="s">
        <v>3</v>
      </c>
      <c r="H3" s="7" t="s">
        <v>4</v>
      </c>
      <c r="I3" s="7" t="s">
        <v>5</v>
      </c>
      <c r="J3" s="8" t="s">
        <v>24</v>
      </c>
      <c r="K3" s="7" t="s">
        <v>6</v>
      </c>
      <c r="L3" s="9"/>
    </row>
    <row r="4" spans="2:12" ht="21" customHeight="1" thickBot="1">
      <c r="B4" s="50">
        <v>1</v>
      </c>
      <c r="C4" s="7" t="s">
        <v>7</v>
      </c>
      <c r="D4" s="11"/>
      <c r="E4" s="92"/>
      <c r="F4" s="50"/>
      <c r="G4" s="70"/>
      <c r="H4" s="70"/>
      <c r="I4" s="70">
        <f>G4+H4</f>
        <v>0</v>
      </c>
      <c r="J4" s="88"/>
      <c r="K4" s="90">
        <f>I4-J4</f>
        <v>0</v>
      </c>
      <c r="L4" s="9"/>
    </row>
    <row r="5" spans="2:12" ht="21" customHeight="1" thickBot="1">
      <c r="B5" s="51"/>
      <c r="C5" s="7" t="s">
        <v>8</v>
      </c>
      <c r="D5" s="12"/>
      <c r="E5" s="93"/>
      <c r="F5" s="51"/>
      <c r="G5" s="71"/>
      <c r="H5" s="71"/>
      <c r="I5" s="71"/>
      <c r="J5" s="89"/>
      <c r="K5" s="91"/>
    </row>
    <row r="6" spans="2:12" ht="21" customHeight="1" thickBot="1">
      <c r="B6" s="50">
        <v>2</v>
      </c>
      <c r="C6" s="7" t="s">
        <v>7</v>
      </c>
      <c r="D6" s="12"/>
      <c r="E6" s="92"/>
      <c r="F6" s="50"/>
      <c r="G6" s="70"/>
      <c r="H6" s="70"/>
      <c r="I6" s="70">
        <f t="shared" ref="I6" si="0">G6+H6</f>
        <v>0</v>
      </c>
      <c r="J6" s="88"/>
      <c r="K6" s="90">
        <f t="shared" ref="K6" si="1">I6-J6</f>
        <v>0</v>
      </c>
    </row>
    <row r="7" spans="2:12" ht="21" customHeight="1" thickBot="1">
      <c r="B7" s="51"/>
      <c r="C7" s="7" t="s">
        <v>8</v>
      </c>
      <c r="D7" s="12"/>
      <c r="E7" s="93"/>
      <c r="F7" s="51"/>
      <c r="G7" s="71"/>
      <c r="H7" s="71"/>
      <c r="I7" s="71"/>
      <c r="J7" s="89"/>
      <c r="K7" s="91"/>
    </row>
    <row r="8" spans="2:12" ht="21" customHeight="1" thickBot="1">
      <c r="B8" s="50">
        <v>3</v>
      </c>
      <c r="C8" s="7" t="s">
        <v>7</v>
      </c>
      <c r="D8" s="12"/>
      <c r="E8" s="92"/>
      <c r="F8" s="50"/>
      <c r="G8" s="70"/>
      <c r="H8" s="70"/>
      <c r="I8" s="70">
        <f t="shared" ref="I8" si="2">G8+H8</f>
        <v>0</v>
      </c>
      <c r="J8" s="88"/>
      <c r="K8" s="90">
        <f t="shared" ref="K8" si="3">I8-J8</f>
        <v>0</v>
      </c>
    </row>
    <row r="9" spans="2:12" ht="21" customHeight="1" thickBot="1">
      <c r="B9" s="51"/>
      <c r="C9" s="7" t="s">
        <v>8</v>
      </c>
      <c r="D9" s="12"/>
      <c r="E9" s="93"/>
      <c r="F9" s="51"/>
      <c r="G9" s="71"/>
      <c r="H9" s="71"/>
      <c r="I9" s="71"/>
      <c r="J9" s="89"/>
      <c r="K9" s="91"/>
    </row>
    <row r="10" spans="2:12" ht="21" customHeight="1" thickBot="1">
      <c r="B10" s="50">
        <v>4</v>
      </c>
      <c r="C10" s="7" t="s">
        <v>7</v>
      </c>
      <c r="D10" s="12"/>
      <c r="E10" s="92"/>
      <c r="F10" s="50"/>
      <c r="G10" s="70"/>
      <c r="H10" s="70"/>
      <c r="I10" s="70">
        <f t="shared" ref="I10" si="4">G10+H10</f>
        <v>0</v>
      </c>
      <c r="J10" s="88"/>
      <c r="K10" s="90">
        <f t="shared" ref="K10" si="5">I10-J10</f>
        <v>0</v>
      </c>
    </row>
    <row r="11" spans="2:12" ht="21" customHeight="1" thickBot="1">
      <c r="B11" s="51"/>
      <c r="C11" s="7" t="s">
        <v>8</v>
      </c>
      <c r="D11" s="12"/>
      <c r="E11" s="93"/>
      <c r="F11" s="51"/>
      <c r="G11" s="71"/>
      <c r="H11" s="71"/>
      <c r="I11" s="71"/>
      <c r="J11" s="89"/>
      <c r="K11" s="91"/>
    </row>
    <row r="12" spans="2:12" ht="21" customHeight="1" thickBot="1">
      <c r="B12" s="50">
        <v>5</v>
      </c>
      <c r="C12" s="7" t="s">
        <v>7</v>
      </c>
      <c r="D12" s="12"/>
      <c r="E12" s="92"/>
      <c r="F12" s="50"/>
      <c r="G12" s="70"/>
      <c r="H12" s="70"/>
      <c r="I12" s="70">
        <f t="shared" ref="I12" si="6">G12+H12</f>
        <v>0</v>
      </c>
      <c r="J12" s="88"/>
      <c r="K12" s="90">
        <f t="shared" ref="K12" si="7">I12-J12</f>
        <v>0</v>
      </c>
    </row>
    <row r="13" spans="2:12" ht="21" customHeight="1" thickBot="1">
      <c r="B13" s="51"/>
      <c r="C13" s="7" t="s">
        <v>8</v>
      </c>
      <c r="D13" s="12"/>
      <c r="E13" s="93"/>
      <c r="F13" s="51"/>
      <c r="G13" s="71"/>
      <c r="H13" s="71"/>
      <c r="I13" s="71"/>
      <c r="J13" s="89"/>
      <c r="K13" s="91"/>
    </row>
    <row r="14" spans="2:12">
      <c r="B14" s="64" t="s">
        <v>9</v>
      </c>
      <c r="C14" s="65"/>
      <c r="D14" s="65"/>
      <c r="E14" s="66"/>
      <c r="F14" s="70"/>
      <c r="G14" s="70">
        <f>SUM(G4:G13)</f>
        <v>0</v>
      </c>
      <c r="H14" s="70">
        <f>SUM(H4:H13)</f>
        <v>0</v>
      </c>
      <c r="I14" s="70">
        <f t="shared" ref="I14" si="8">G14+H14</f>
        <v>0</v>
      </c>
      <c r="J14" s="88"/>
      <c r="K14" s="90">
        <f t="shared" ref="K14" si="9">I14-J14</f>
        <v>0</v>
      </c>
    </row>
    <row r="15" spans="2:12" ht="17.25" thickBot="1">
      <c r="B15" s="67"/>
      <c r="C15" s="68"/>
      <c r="D15" s="68"/>
      <c r="E15" s="69"/>
      <c r="F15" s="71"/>
      <c r="G15" s="71"/>
      <c r="H15" s="71"/>
      <c r="I15" s="71"/>
      <c r="J15" s="89"/>
      <c r="K15" s="91"/>
    </row>
    <row r="16" spans="2:12" ht="25.5">
      <c r="B16" s="18" t="s">
        <v>39</v>
      </c>
      <c r="C16" s="19"/>
      <c r="D16" s="19"/>
      <c r="E16" s="19"/>
      <c r="F16" s="20"/>
      <c r="G16" s="20"/>
      <c r="H16" s="20"/>
      <c r="I16" s="20"/>
      <c r="J16" s="21"/>
      <c r="K16" s="20"/>
    </row>
    <row r="17" spans="1:11">
      <c r="B17" s="17" t="s">
        <v>10</v>
      </c>
    </row>
    <row r="18" spans="1:11">
      <c r="B18" s="60" t="s">
        <v>28</v>
      </c>
      <c r="C18" s="60"/>
      <c r="D18" s="60"/>
      <c r="E18" s="60"/>
      <c r="F18" s="61"/>
      <c r="G18" s="61"/>
      <c r="H18" s="61"/>
      <c r="I18" s="61"/>
      <c r="J18" s="61"/>
      <c r="K18" s="61"/>
    </row>
    <row r="19" spans="1:11">
      <c r="B19" s="59" t="s">
        <v>40</v>
      </c>
      <c r="C19" s="59"/>
      <c r="D19" s="59"/>
      <c r="E19" s="59"/>
      <c r="F19" s="59"/>
      <c r="G19" s="59"/>
      <c r="H19" s="59"/>
      <c r="I19" s="59"/>
      <c r="J19" s="59"/>
      <c r="K19" s="59"/>
    </row>
    <row r="20" spans="1:11">
      <c r="B20" s="23"/>
      <c r="C20" s="23"/>
      <c r="D20" s="23"/>
      <c r="E20" s="23"/>
      <c r="F20" s="23"/>
      <c r="G20" s="23"/>
      <c r="H20" s="23"/>
    </row>
    <row r="21" spans="1:11">
      <c r="B21" s="58" t="s">
        <v>14</v>
      </c>
      <c r="C21" s="58"/>
      <c r="D21" s="58"/>
      <c r="E21" s="58"/>
      <c r="F21" s="58"/>
      <c r="G21" s="58"/>
      <c r="H21" s="58"/>
      <c r="I21" s="58"/>
      <c r="J21" s="58"/>
      <c r="K21" s="58"/>
    </row>
    <row r="22" spans="1:11">
      <c r="B22" s="58"/>
      <c r="C22" s="58"/>
      <c r="D22" s="58"/>
      <c r="E22" s="58"/>
      <c r="F22" s="58"/>
      <c r="G22" s="58"/>
      <c r="H22" s="58"/>
      <c r="I22" s="58"/>
      <c r="J22" s="58"/>
      <c r="K22" s="58"/>
    </row>
    <row r="23" spans="1:11" ht="19.5">
      <c r="B23" s="24"/>
      <c r="C23" s="24"/>
      <c r="D23" s="24"/>
      <c r="E23" s="24"/>
      <c r="F23" s="24"/>
      <c r="G23" s="24"/>
      <c r="H23" s="24"/>
      <c r="I23" s="24"/>
      <c r="J23" s="24"/>
      <c r="K23" s="24"/>
    </row>
    <row r="24" spans="1:11" ht="19.5">
      <c r="A24" s="16"/>
      <c r="B24" s="25" t="s">
        <v>11</v>
      </c>
    </row>
    <row r="25" spans="1:11" ht="25.5">
      <c r="A25" s="26" t="s">
        <v>13</v>
      </c>
      <c r="B25" s="57" t="s">
        <v>12</v>
      </c>
      <c r="C25" s="57"/>
      <c r="D25" s="57"/>
      <c r="E25" s="27" t="s">
        <v>15</v>
      </c>
    </row>
    <row r="26" spans="1:11">
      <c r="B26" s="28"/>
    </row>
    <row r="29" spans="1:11" ht="21">
      <c r="J29" s="29"/>
    </row>
    <row r="30" spans="1:11" ht="19.5">
      <c r="D30" s="30" t="s">
        <v>22</v>
      </c>
      <c r="E30" s="31" t="s">
        <v>23</v>
      </c>
      <c r="F30" s="32" t="s">
        <v>19</v>
      </c>
      <c r="G30" s="31" t="s">
        <v>23</v>
      </c>
      <c r="H30" s="32" t="s">
        <v>20</v>
      </c>
      <c r="I30" s="31" t="s">
        <v>23</v>
      </c>
      <c r="J30" s="33" t="s">
        <v>21</v>
      </c>
    </row>
  </sheetData>
  <mergeCells count="58">
    <mergeCell ref="B18:K18"/>
    <mergeCell ref="B19:K19"/>
    <mergeCell ref="B21:K22"/>
    <mergeCell ref="B25:D25"/>
    <mergeCell ref="J12:J13"/>
    <mergeCell ref="K12:K13"/>
    <mergeCell ref="B14:E15"/>
    <mergeCell ref="F14:F15"/>
    <mergeCell ref="G14:G15"/>
    <mergeCell ref="H14:H15"/>
    <mergeCell ref="I14:I15"/>
    <mergeCell ref="J14:J15"/>
    <mergeCell ref="K14:K15"/>
    <mergeCell ref="B12:B13"/>
    <mergeCell ref="E12:E13"/>
    <mergeCell ref="F12:F13"/>
    <mergeCell ref="G12:G13"/>
    <mergeCell ref="H12:H13"/>
    <mergeCell ref="I12:I13"/>
    <mergeCell ref="J8:J9"/>
    <mergeCell ref="K8:K9"/>
    <mergeCell ref="I10:I11"/>
    <mergeCell ref="J10:J11"/>
    <mergeCell ref="K10:K11"/>
    <mergeCell ref="I8:I9"/>
    <mergeCell ref="B10:B11"/>
    <mergeCell ref="E10:E11"/>
    <mergeCell ref="F10:F11"/>
    <mergeCell ref="G10:G11"/>
    <mergeCell ref="H10:H11"/>
    <mergeCell ref="B8:B9"/>
    <mergeCell ref="E8:E9"/>
    <mergeCell ref="F8:F9"/>
    <mergeCell ref="G8:G9"/>
    <mergeCell ref="H8:H9"/>
    <mergeCell ref="J4:J5"/>
    <mergeCell ref="K4:K5"/>
    <mergeCell ref="B6:B7"/>
    <mergeCell ref="E6:E7"/>
    <mergeCell ref="F6:F7"/>
    <mergeCell ref="G6:G7"/>
    <mergeCell ref="H6:H7"/>
    <mergeCell ref="I6:I7"/>
    <mergeCell ref="J6:J7"/>
    <mergeCell ref="K6:K7"/>
    <mergeCell ref="B4:B5"/>
    <mergeCell ref="E4:E5"/>
    <mergeCell ref="F4:F5"/>
    <mergeCell ref="G4:G5"/>
    <mergeCell ref="H4:H5"/>
    <mergeCell ref="I4:I5"/>
    <mergeCell ref="J1:K1"/>
    <mergeCell ref="B2:B3"/>
    <mergeCell ref="C2:D2"/>
    <mergeCell ref="E2:E3"/>
    <mergeCell ref="G2:I2"/>
    <mergeCell ref="J2:K2"/>
    <mergeCell ref="C3:D3"/>
  </mergeCells>
  <phoneticPr fontId="1" type="noConversion"/>
  <pageMargins left="0.7" right="0.7" top="0.75" bottom="0.75" header="0.3" footer="0.3"/>
  <pageSetup paperSize="9" scale="85" fitToHeight="0" orientation="landscape" r:id="rId1"/>
  <rowBreaks count="1" manualBreakCount="1">
    <brk id="30" max="11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2</vt:i4>
      </vt:variant>
    </vt:vector>
  </HeadingPairs>
  <TitlesOfParts>
    <vt:vector size="5" baseType="lpstr">
      <vt:lpstr>第一頁</vt:lpstr>
      <vt:lpstr>工作表2</vt:lpstr>
      <vt:lpstr>工作表3</vt:lpstr>
      <vt:lpstr>工作表2!Print_Area</vt:lpstr>
      <vt:lpstr>第一頁!Print_Area</vt:lpstr>
    </vt:vector>
  </TitlesOfParts>
  <Company>NTPC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林怡臻</cp:lastModifiedBy>
  <cp:lastPrinted>2023-10-28T06:20:06Z</cp:lastPrinted>
  <dcterms:created xsi:type="dcterms:W3CDTF">2015-11-17T03:56:11Z</dcterms:created>
  <dcterms:modified xsi:type="dcterms:W3CDTF">2023-10-28T06:40:26Z</dcterms:modified>
</cp:coreProperties>
</file>